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06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<sst xmlns="http://schemas.openxmlformats.org/spreadsheetml/2006/main" count="46" uniqueCount="27">
  <si>
    <t>Jednotka</t>
  </si>
  <si>
    <t>Cena za jednotku</t>
  </si>
  <si>
    <t>DPH v %</t>
  </si>
  <si>
    <t>Cena vč. DPH za měsíc</t>
  </si>
  <si>
    <t>SIM</t>
  </si>
  <si>
    <t>odchozí hovory do vlastní sítě nad rámec volných jednotek</t>
  </si>
  <si>
    <t>minuta</t>
  </si>
  <si>
    <t>odchozí hovory do cizí sítě nad rámec volných jednotek</t>
  </si>
  <si>
    <t>odchozí SMS nad rámec volných jednotek</t>
  </si>
  <si>
    <t>ks</t>
  </si>
  <si>
    <r>
      <t>Tarif č. 4</t>
    </r>
    <r>
      <rPr>
        <sz val="11"/>
        <color theme="1"/>
        <rFont val="Calibri"/>
        <family val="2"/>
        <scheme val="minor"/>
      </rPr>
      <t xml:space="preserve">  - měsíční paušál neomezené hlasové volání a odchozí SMS v ČR</t>
    </r>
  </si>
  <si>
    <t>Datové služby v ČR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</si>
  <si>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internet do mobilu 150 MB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</si>
  <si>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internet do mobilu 400 MB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</si>
  <si>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internet do mobilu 1,5 GB</t>
    </r>
  </si>
  <si>
    <t>Celková cena za 1 měsíc bez DPH</t>
  </si>
  <si>
    <t>Nabídková cena bez DPH</t>
  </si>
  <si>
    <t>Nabídková cena vč. DPH</t>
  </si>
  <si>
    <t>Počet jednotek za měsíc</t>
  </si>
  <si>
    <t>Cena za měsíc bez DPH</t>
  </si>
  <si>
    <t>Příloha č. 1   Hodnotící kritérium</t>
  </si>
  <si>
    <r>
      <t>Tarif č. 1</t>
    </r>
    <r>
      <rPr>
        <sz val="11"/>
        <rFont val="Calibri"/>
        <family val="2"/>
        <scheme val="minor"/>
      </rPr>
      <t xml:space="preserve"> - měsíční paušál 50 volných minut a 50 volných SMS v ČR</t>
    </r>
  </si>
  <si>
    <r>
      <t>Tarif č. 2</t>
    </r>
    <r>
      <rPr>
        <sz val="11"/>
        <color theme="1"/>
        <rFont val="Calibri"/>
        <family val="2"/>
        <scheme val="minor"/>
      </rPr>
      <t xml:space="preserve"> - měsíční paušál 150 volných minut a 50 volných SMS v ČR</t>
    </r>
  </si>
  <si>
    <r>
      <t>Tarif č. 3</t>
    </r>
    <r>
      <rPr>
        <sz val="11"/>
        <color theme="1"/>
        <rFont val="Calibri"/>
        <family val="2"/>
        <scheme val="minor"/>
      </rPr>
      <t xml:space="preserve"> - měsíční paušál 250 volných minut a 100 volných SMS v ČR</t>
    </r>
  </si>
  <si>
    <t xml:space="preserve"> </t>
  </si>
  <si>
    <t>Sleva z fakturace za celou dobu plnění (24 měsíců)</t>
  </si>
  <si>
    <t>Celková cena za celou dobu plnění (24 měsíců) bez i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</si>
</sst>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/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 wrapText="1" indent="3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3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0" borderId="5" xfId="0" applyNumberForma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9" fontId="0" fillId="0" borderId="2" xfId="20" applyFont="1" applyBorder="1" applyAlignment="1">
      <alignment horizontal="center" vertical="center" wrapText="1"/>
    </xf>
    <xf numFmtId="9" fontId="0" fillId="0" borderId="3" xfId="20" applyFont="1" applyBorder="1" applyAlignment="1">
      <alignment horizontal="center" vertical="center" wrapText="1"/>
    </xf>
    <xf numFmtId="9" fontId="0" fillId="0" borderId="5" xfId="20" applyFont="1" applyBorder="1" applyAlignment="1">
      <alignment horizontal="center" vertical="center" wrapText="1"/>
    </xf>
    <xf numFmtId="9" fontId="2" fillId="0" borderId="7" xfId="20" applyFont="1" applyBorder="1" applyAlignment="1">
      <alignment horizontal="center"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8" xfId="0" applyBorder="1" applyAlignment="1">
      <alignment horizontal="left" vertical="center" wrapText="1" indent="3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9" fontId="0" fillId="0" borderId="9" xfId="2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90" zoomScaleNormal="90" workbookViewId="0" topLeftCell="A1">
      <selection activeCell="E26" sqref="E26"/>
    </sheetView>
  </sheetViews>
  <sheetFormatPr defaultColWidth="9.140625" defaultRowHeight="15"/>
  <cols>
    <col min="1" max="1" width="41.00390625" style="0" customWidth="1"/>
    <col min="2" max="2" width="9.00390625" style="0" bestFit="1" customWidth="1"/>
    <col min="3" max="3" width="16.28125" style="0" bestFit="1" customWidth="1"/>
    <col min="4" max="4" width="23.28125" style="0" customWidth="1"/>
    <col min="5" max="5" width="21.140625" style="0" bestFit="1" customWidth="1"/>
    <col min="7" max="7" width="18.421875" style="0" customWidth="1"/>
  </cols>
  <sheetData>
    <row r="1" spans="1:7" s="3" customFormat="1" ht="30.75" thickBot="1">
      <c r="A1" s="14" t="s">
        <v>20</v>
      </c>
      <c r="B1" s="14" t="s">
        <v>0</v>
      </c>
      <c r="C1" s="14" t="s">
        <v>1</v>
      </c>
      <c r="D1" s="17" t="s">
        <v>18</v>
      </c>
      <c r="E1" s="17" t="s">
        <v>19</v>
      </c>
      <c r="F1" s="14" t="s">
        <v>2</v>
      </c>
      <c r="G1" s="14" t="s">
        <v>3</v>
      </c>
    </row>
    <row r="2" spans="1:7" ht="31.5" thickBot="1" thickTop="1">
      <c r="A2" s="28" t="s">
        <v>21</v>
      </c>
      <c r="B2" s="4" t="s">
        <v>4</v>
      </c>
      <c r="C2" s="11"/>
      <c r="D2" s="2">
        <v>100</v>
      </c>
      <c r="E2" s="11">
        <f aca="true" t="shared" si="0" ref="E2:E18">C2*D2</f>
        <v>0</v>
      </c>
      <c r="F2" s="18">
        <v>0.21</v>
      </c>
      <c r="G2" s="32">
        <f>E2*1.21</f>
        <v>0</v>
      </c>
    </row>
    <row r="3" spans="1:7" ht="30.75" thickBot="1">
      <c r="A3" s="5" t="s">
        <v>5</v>
      </c>
      <c r="B3" s="4" t="s">
        <v>6</v>
      </c>
      <c r="C3" s="11"/>
      <c r="D3" s="33">
        <v>500</v>
      </c>
      <c r="E3" s="11">
        <f t="shared" si="0"/>
        <v>0</v>
      </c>
      <c r="F3" s="18">
        <v>0.21</v>
      </c>
      <c r="G3" s="32">
        <f aca="true" t="shared" si="1" ref="G3:G20">E3*1.21</f>
        <v>0</v>
      </c>
    </row>
    <row r="4" spans="1:7" ht="30.75" thickBot="1">
      <c r="A4" s="5" t="s">
        <v>7</v>
      </c>
      <c r="B4" s="4" t="s">
        <v>6</v>
      </c>
      <c r="C4" s="11"/>
      <c r="D4" s="33">
        <v>500</v>
      </c>
      <c r="E4" s="11">
        <f t="shared" si="0"/>
        <v>0</v>
      </c>
      <c r="F4" s="18">
        <v>0.21</v>
      </c>
      <c r="G4" s="32">
        <f t="shared" si="1"/>
        <v>0</v>
      </c>
    </row>
    <row r="5" spans="1:7" ht="30.75" thickBot="1">
      <c r="A5" s="5" t="s">
        <v>8</v>
      </c>
      <c r="B5" s="4" t="s">
        <v>9</v>
      </c>
      <c r="C5" s="11"/>
      <c r="D5" s="33">
        <v>100</v>
      </c>
      <c r="E5" s="11">
        <f t="shared" si="0"/>
        <v>0</v>
      </c>
      <c r="F5" s="18">
        <v>0.21</v>
      </c>
      <c r="G5" s="32">
        <f t="shared" si="1"/>
        <v>0</v>
      </c>
    </row>
    <row r="6" spans="1:7" ht="30.75" thickBot="1">
      <c r="A6" s="29" t="s">
        <v>22</v>
      </c>
      <c r="B6" s="4" t="s">
        <v>4</v>
      </c>
      <c r="C6" s="11"/>
      <c r="D6" s="2">
        <v>35</v>
      </c>
      <c r="E6" s="11">
        <f t="shared" si="0"/>
        <v>0</v>
      </c>
      <c r="F6" s="18">
        <v>0.21</v>
      </c>
      <c r="G6" s="32">
        <f t="shared" si="1"/>
        <v>0</v>
      </c>
    </row>
    <row r="7" spans="1:7" ht="30.75" thickBot="1">
      <c r="A7" s="5" t="s">
        <v>5</v>
      </c>
      <c r="B7" s="4" t="s">
        <v>6</v>
      </c>
      <c r="C7" s="11"/>
      <c r="D7" s="33">
        <v>200</v>
      </c>
      <c r="E7" s="11">
        <f t="shared" si="0"/>
        <v>0</v>
      </c>
      <c r="F7" s="18">
        <v>0.21</v>
      </c>
      <c r="G7" s="32">
        <f t="shared" si="1"/>
        <v>0</v>
      </c>
    </row>
    <row r="8" spans="1:7" ht="30.75" thickBot="1">
      <c r="A8" s="5" t="s">
        <v>7</v>
      </c>
      <c r="B8" s="4" t="s">
        <v>6</v>
      </c>
      <c r="C8" s="11"/>
      <c r="D8" s="33">
        <v>200</v>
      </c>
      <c r="E8" s="11">
        <f t="shared" si="0"/>
        <v>0</v>
      </c>
      <c r="F8" s="18">
        <v>0.21</v>
      </c>
      <c r="G8" s="32">
        <f t="shared" si="1"/>
        <v>0</v>
      </c>
    </row>
    <row r="9" spans="1:7" ht="30.75" thickBot="1">
      <c r="A9" s="5" t="s">
        <v>8</v>
      </c>
      <c r="B9" s="4" t="s">
        <v>9</v>
      </c>
      <c r="C9" s="11"/>
      <c r="D9" s="2">
        <v>50</v>
      </c>
      <c r="E9" s="11">
        <f t="shared" si="0"/>
        <v>0</v>
      </c>
      <c r="F9" s="18">
        <v>0.21</v>
      </c>
      <c r="G9" s="32">
        <f t="shared" si="1"/>
        <v>0</v>
      </c>
    </row>
    <row r="10" spans="1:7" ht="30.75" thickBot="1">
      <c r="A10" s="29" t="s">
        <v>23</v>
      </c>
      <c r="B10" s="4" t="s">
        <v>4</v>
      </c>
      <c r="C10" s="11"/>
      <c r="D10" s="2">
        <v>15</v>
      </c>
      <c r="E10" s="11">
        <f t="shared" si="0"/>
        <v>0</v>
      </c>
      <c r="F10" s="18">
        <v>0.21</v>
      </c>
      <c r="G10" s="32">
        <f t="shared" si="1"/>
        <v>0</v>
      </c>
    </row>
    <row r="11" spans="1:7" ht="30.75" thickBot="1">
      <c r="A11" s="5" t="s">
        <v>5</v>
      </c>
      <c r="B11" s="4" t="s">
        <v>6</v>
      </c>
      <c r="C11" s="11"/>
      <c r="D11" s="33">
        <v>100</v>
      </c>
      <c r="E11" s="11">
        <f t="shared" si="0"/>
        <v>0</v>
      </c>
      <c r="F11" s="18">
        <v>0.21</v>
      </c>
      <c r="G11" s="32">
        <f t="shared" si="1"/>
        <v>0</v>
      </c>
    </row>
    <row r="12" spans="1:7" ht="30.75" thickBot="1">
      <c r="A12" s="5" t="s">
        <v>7</v>
      </c>
      <c r="B12" s="4" t="s">
        <v>6</v>
      </c>
      <c r="C12" s="11"/>
      <c r="D12" s="33">
        <v>100</v>
      </c>
      <c r="E12" s="11">
        <f t="shared" si="0"/>
        <v>0</v>
      </c>
      <c r="F12" s="18">
        <v>0.21</v>
      </c>
      <c r="G12" s="32">
        <f t="shared" si="1"/>
        <v>0</v>
      </c>
    </row>
    <row r="13" spans="1:7" ht="30.75" thickBot="1">
      <c r="A13" s="5" t="s">
        <v>8</v>
      </c>
      <c r="B13" s="4" t="s">
        <v>9</v>
      </c>
      <c r="C13" s="11"/>
      <c r="D13" s="2">
        <v>50</v>
      </c>
      <c r="E13" s="11">
        <f t="shared" si="0"/>
        <v>0</v>
      </c>
      <c r="F13" s="18">
        <v>0.21</v>
      </c>
      <c r="G13" s="32">
        <f t="shared" si="1"/>
        <v>0</v>
      </c>
    </row>
    <row r="14" spans="1:7" ht="30.75" thickBot="1">
      <c r="A14" s="30" t="s">
        <v>10</v>
      </c>
      <c r="B14" s="4" t="s">
        <v>4</v>
      </c>
      <c r="C14" s="11"/>
      <c r="D14" s="2">
        <v>15</v>
      </c>
      <c r="E14" s="11">
        <f t="shared" si="0"/>
        <v>0</v>
      </c>
      <c r="F14" s="18">
        <v>0.21</v>
      </c>
      <c r="G14" s="32">
        <f t="shared" si="1"/>
        <v>0</v>
      </c>
    </row>
    <row r="15" spans="1:7" ht="15.75" thickBot="1">
      <c r="A15" s="31" t="s">
        <v>11</v>
      </c>
      <c r="B15" s="6"/>
      <c r="C15" s="12"/>
      <c r="D15" s="7"/>
      <c r="E15" s="11"/>
      <c r="F15" s="19"/>
      <c r="G15" s="32"/>
    </row>
    <row r="16" spans="1:7" ht="15.75" thickBot="1">
      <c r="A16" s="8" t="s">
        <v>12</v>
      </c>
      <c r="B16" s="9" t="s">
        <v>4</v>
      </c>
      <c r="C16" s="13"/>
      <c r="D16" s="10">
        <v>5</v>
      </c>
      <c r="E16" s="11">
        <f t="shared" si="0"/>
        <v>0</v>
      </c>
      <c r="F16" s="20">
        <v>0.21</v>
      </c>
      <c r="G16" s="32">
        <f t="shared" si="1"/>
        <v>0</v>
      </c>
    </row>
    <row r="17" spans="1:7" ht="15.75" thickBot="1">
      <c r="A17" s="8" t="s">
        <v>13</v>
      </c>
      <c r="B17" s="9" t="s">
        <v>4</v>
      </c>
      <c r="C17" s="13"/>
      <c r="D17" s="10">
        <v>5</v>
      </c>
      <c r="E17" s="11">
        <f t="shared" si="0"/>
        <v>0</v>
      </c>
      <c r="F17" s="20">
        <v>0.21</v>
      </c>
      <c r="G17" s="32">
        <f t="shared" si="1"/>
        <v>0</v>
      </c>
    </row>
    <row r="18" spans="1:7" ht="17.25" customHeight="1" thickBot="1">
      <c r="A18" s="23" t="s">
        <v>14</v>
      </c>
      <c r="B18" s="24" t="s">
        <v>4</v>
      </c>
      <c r="C18" s="25"/>
      <c r="D18" s="26">
        <v>10</v>
      </c>
      <c r="E18" s="25">
        <f t="shared" si="0"/>
        <v>0</v>
      </c>
      <c r="F18" s="27">
        <v>0.21</v>
      </c>
      <c r="G18" s="32">
        <f t="shared" si="1"/>
        <v>0</v>
      </c>
    </row>
    <row r="19" spans="1:7" ht="16.5" thickBot="1" thickTop="1">
      <c r="A19" s="1" t="s">
        <v>15</v>
      </c>
      <c r="B19" s="4"/>
      <c r="C19" s="11"/>
      <c r="D19" s="2"/>
      <c r="E19" s="11">
        <f>SUM(E2:E18)</f>
        <v>0</v>
      </c>
      <c r="F19" s="18">
        <v>0.21</v>
      </c>
      <c r="G19" s="32">
        <f t="shared" si="1"/>
        <v>0</v>
      </c>
    </row>
    <row r="20" spans="1:7" ht="30" customHeight="1" thickBot="1">
      <c r="A20" s="1" t="s">
        <v>26</v>
      </c>
      <c r="B20" s="4"/>
      <c r="C20" s="11"/>
      <c r="D20" s="2"/>
      <c r="E20" s="11">
        <f>E19*24</f>
        <v>0</v>
      </c>
      <c r="F20" s="18">
        <v>0.21</v>
      </c>
      <c r="G20" s="32">
        <f t="shared" si="1"/>
        <v>0</v>
      </c>
    </row>
    <row r="21" spans="1:7" ht="15.75" hidden="1" thickBot="1">
      <c r="A21" s="34"/>
      <c r="B21" s="4"/>
      <c r="C21" s="11"/>
      <c r="D21" s="2"/>
      <c r="E21" s="11"/>
      <c r="F21" s="18"/>
      <c r="G21" s="32"/>
    </row>
    <row r="22" spans="1:7" ht="36.75" customHeight="1" thickBot="1">
      <c r="A22" s="34" t="s">
        <v>25</v>
      </c>
      <c r="B22" s="4"/>
      <c r="C22" s="11"/>
      <c r="D22" s="2"/>
      <c r="E22" s="11"/>
      <c r="F22" s="18"/>
      <c r="G22" s="32"/>
    </row>
    <row r="23" spans="1:7" ht="18" customHeight="1" thickBot="1">
      <c r="A23" s="14" t="s">
        <v>16</v>
      </c>
      <c r="B23" s="15"/>
      <c r="C23" s="16"/>
      <c r="D23" s="17"/>
      <c r="E23" s="22">
        <f>SUM(E20-E22)</f>
        <v>0</v>
      </c>
      <c r="F23" s="21"/>
      <c r="G23" s="22"/>
    </row>
    <row r="24" spans="1:7" ht="18.75" customHeight="1" thickBot="1" thickTop="1">
      <c r="A24" s="1" t="s">
        <v>17</v>
      </c>
      <c r="B24" s="4"/>
      <c r="C24" s="11"/>
      <c r="D24" s="2"/>
      <c r="E24" s="11">
        <f>SUM(E23*1.21)</f>
        <v>0</v>
      </c>
      <c r="F24" s="18"/>
      <c r="G24" s="32"/>
    </row>
    <row r="43" ht="15">
      <c r="D43" t="s">
        <v>24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Jarolímková Lenka</dc:creator>
  <cp:keywords/>
  <dc:description/>
  <cp:lastModifiedBy>Padevětová Iva</cp:lastModifiedBy>
  <cp:lastPrinted>2015-10-14T12:52:05Z</cp:lastPrinted>
  <dcterms:created xsi:type="dcterms:W3CDTF">2015-08-11T07:52:11Z</dcterms:created>
  <dcterms:modified xsi:type="dcterms:W3CDTF">2015-11-18T07:22:12Z</dcterms:modified>
  <cp:category/>
  <cp:version/>
  <cp:contentType/>
  <cp:contentStatus/>
</cp:coreProperties>
</file>