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9" i="2"/>
  <c r="J9" s="1"/>
  <c r="I7"/>
  <c r="I2" l="1"/>
  <c r="J7"/>
  <c r="I4" s="1"/>
  <c r="I3" l="1"/>
</calcChain>
</file>

<file path=xl/sharedStrings.xml><?xml version="1.0" encoding="utf-8"?>
<sst xmlns="http://schemas.openxmlformats.org/spreadsheetml/2006/main" count="40" uniqueCount="22">
  <si>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</si>
  <si>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</si>
  <si>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</si>
  <si>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</si>
  <si>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</si>
  <si>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</si>
  <si>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</si>
  <si>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</si>
  <si>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</si>
  <si>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</si>
  <si>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</si>
  <si>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415 - Přestávkové lavice - Předběžný rozpočet IROP</t>
  </si>
  <si>
    <t>1)</t>
  </si>
  <si>
    <t>Vícemístná lavice</t>
  </si>
  <si>
    <t/>
  </si>
  <si>
    <t>21%</t>
  </si>
  <si>
    <t>2)</t>
  </si>
  <si>
    <t>Dopravní a jiné náklady</t>
  </si>
  <si>
    <t>Vícemístná lavice na chodbu</t>
  </si>
  <si>
    <t>Čtyřmístná lavice s dřevěným sedákem a opěrákem z bukové lakované překližky.
Podnoží šedá lakovaná konstrukce.
Šířka 208cm x Hloubka 44cmxvýšky80cm</t>
  </si>
  <si>
    <t>Požadavky na realizaci:</t>
  </si>
  <si>
    <t>Veškeré nábytkové vybavení bude dodáno a upraveno tak, aby respektoval napojovací body připravené stavbou, místa napojení NUTNO ověřit osobně na stavbě a konzultovat se zadavatelem. Nutno respektovat veškeré rozvody elektro, PB a jednotlivých médií od napojovacích bodů připravený stavbou a nábytkové řešení, tomuto stavu upravit. Veškeré rozvody PB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</si>
</sst>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"/>
  <sheetViews>
    <sheetView tabSelected="1" workbookViewId="0">
      <selection activeCell="G7" sqref="G7:G9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9">
        <f>SUM(I7:I10)</f>
        <v>0</v>
      </c>
      <c r="J2" s="39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0">
        <f>I4-I2</f>
        <v>0</v>
      </c>
      <c r="J3" s="40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1">
        <f>SUM(J7:J10)</f>
        <v>0</v>
      </c>
      <c r="J4" s="41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4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13120</v>
      </c>
      <c r="L7" s="29">
        <v>15875.199999999999</v>
      </c>
      <c r="N7" s="29">
        <v>1</v>
      </c>
    </row>
    <row r="8" spans="1:22" ht="51">
      <c r="A8" s="21" t="s">
        <v>14</v>
      </c>
      <c r="B8" s="22"/>
      <c r="C8" s="9" t="s">
        <v>14</v>
      </c>
      <c r="D8" s="9" t="s">
        <v>18</v>
      </c>
      <c r="E8" s="9" t="s">
        <v>19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</v>
      </c>
      <c r="P8" s="29">
        <v>6560</v>
      </c>
      <c r="Q8" s="29" t="s">
        <v>15</v>
      </c>
      <c r="R8" s="29">
        <v>13120</v>
      </c>
      <c r="S8" s="29">
        <v>15875.199999999999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5560</v>
      </c>
      <c r="L9" s="29">
        <v>6727.6</v>
      </c>
      <c r="N9" s="29">
        <v>3</v>
      </c>
    </row>
    <row r="10" spans="1:22">
      <c r="A10" s="21" t="s">
        <v>14</v>
      </c>
      <c r="B10" s="22"/>
      <c r="C10" s="9" t="s">
        <v>14</v>
      </c>
      <c r="D10" s="9" t="s">
        <v>17</v>
      </c>
      <c r="E10" s="9"/>
      <c r="F10" s="10"/>
      <c r="G10" s="18" t="s">
        <v>14</v>
      </c>
      <c r="H10" s="20" t="s">
        <v>14</v>
      </c>
      <c r="I10" s="18" t="s">
        <v>14</v>
      </c>
      <c r="J10" s="34" t="s">
        <v>14</v>
      </c>
      <c r="M10" s="29">
        <v>3</v>
      </c>
      <c r="O10" s="29">
        <v>1</v>
      </c>
      <c r="P10" s="29">
        <v>2240</v>
      </c>
      <c r="Q10" s="29" t="s">
        <v>15</v>
      </c>
      <c r="R10" s="29">
        <v>2240</v>
      </c>
      <c r="S10" s="29">
        <v>2710.4</v>
      </c>
    </row>
    <row r="11" spans="1:22" ht="21" thickBot="1"/>
    <row r="12" spans="1:22" ht="128.25" thickBot="1">
      <c r="B12" s="35" t="s">
        <v>20</v>
      </c>
      <c r="C12" s="36"/>
      <c r="D12" s="37" t="s">
        <v>21</v>
      </c>
      <c r="E12" s="38"/>
    </row>
  </sheetData>
  <mergeCells count="3">
    <mergeCell ref="I2:J2"/>
    <mergeCell ref="I3:J3"/>
    <mergeCell ref="I4:J4"/>
  </mergeCells>
  <conditionalFormatting sqref="A7:J10">
    <cfRule type="expression" dxfId="33" priority="79">
      <formula>$M7=0</formula>
    </cfRule>
    <cfRule type="cellIs" dxfId="32" priority="80" operator="equal">
      <formula>0</formula>
    </cfRule>
  </conditionalFormatting>
  <conditionalFormatting sqref="H8">
    <cfRule type="expression" dxfId="31" priority="75">
      <formula>$M8=0</formula>
    </cfRule>
    <cfRule type="cellIs" dxfId="30" priority="76" operator="equal">
      <formula>0</formula>
    </cfRule>
  </conditionalFormatting>
  <conditionalFormatting sqref="G8">
    <cfRule type="expression" dxfId="29" priority="73">
      <formula>$M8=0</formula>
    </cfRule>
    <cfRule type="cellIs" dxfId="28" priority="74" operator="equal">
      <formula>0</formula>
    </cfRule>
  </conditionalFormatting>
  <conditionalFormatting sqref="I8">
    <cfRule type="expression" dxfId="27" priority="71">
      <formula>$M8=0</formula>
    </cfRule>
    <cfRule type="cellIs" dxfId="26" priority="72" operator="equal">
      <formula>0</formula>
    </cfRule>
  </conditionalFormatting>
  <conditionalFormatting sqref="G8:I8">
    <cfRule type="expression" dxfId="25" priority="69">
      <formula>$M8=0</formula>
    </cfRule>
    <cfRule type="cellIs" dxfId="24" priority="70" operator="equal">
      <formula>0</formula>
    </cfRule>
  </conditionalFormatting>
  <conditionalFormatting sqref="F8">
    <cfRule type="expression" dxfId="23" priority="65">
      <formula>$M8=0</formula>
    </cfRule>
    <cfRule type="cellIs" dxfId="22" priority="66" operator="equal">
      <formula>0</formula>
    </cfRule>
  </conditionalFormatting>
  <conditionalFormatting sqref="F8">
    <cfRule type="expression" dxfId="21" priority="63">
      <formula>$M8=0</formula>
    </cfRule>
    <cfRule type="cellIs" dxfId="20" priority="64" operator="equal">
      <formula>0</formula>
    </cfRule>
  </conditionalFormatting>
  <conditionalFormatting sqref="F7">
    <cfRule type="expression" dxfId="19" priority="61">
      <formula>$M7=0</formula>
    </cfRule>
    <cfRule type="cellIs" dxfId="18" priority="62" operator="equal">
      <formula>0</formula>
    </cfRule>
  </conditionalFormatting>
  <conditionalFormatting sqref="F7">
    <cfRule type="expression" dxfId="17" priority="59">
      <formula>$M7=0</formula>
    </cfRule>
    <cfRule type="cellIs" dxfId="16" priority="60" operator="equal">
      <formula>0</formula>
    </cfRule>
  </conditionalFormatting>
  <conditionalFormatting sqref="F8">
    <cfRule type="expression" dxfId="15" priority="57">
      <formula>$M8=0</formula>
    </cfRule>
    <cfRule type="cellIs" dxfId="14" priority="58" operator="equal">
      <formula>0</formula>
    </cfRule>
  </conditionalFormatting>
  <conditionalFormatting sqref="F8">
    <cfRule type="expression" dxfId="13" priority="55">
      <formula>$M8=0</formula>
    </cfRule>
    <cfRule type="cellIs" dxfId="12" priority="56" operator="equal">
      <formula>0</formula>
    </cfRule>
  </conditionalFormatting>
  <conditionalFormatting sqref="F8">
    <cfRule type="expression" dxfId="11" priority="19">
      <formula>$M8=0</formula>
    </cfRule>
    <cfRule type="cellIs" dxfId="10" priority="20" operator="equal">
      <formula>0</formula>
    </cfRule>
  </conditionalFormatting>
  <conditionalFormatting sqref="F8">
    <cfRule type="expression" dxfId="9" priority="17">
      <formula>$M8=0</formula>
    </cfRule>
    <cfRule type="cellIs" dxfId="8" priority="18" operator="equal">
      <formula>0</formula>
    </cfRule>
  </conditionalFormatting>
  <conditionalFormatting sqref="F7">
    <cfRule type="expression" dxfId="7" priority="15">
      <formula>$M7=0</formula>
    </cfRule>
    <cfRule type="cellIs" dxfId="6" priority="16" operator="equal">
      <formula>0</formula>
    </cfRule>
  </conditionalFormatting>
  <conditionalFormatting sqref="F7">
    <cfRule type="expression" dxfId="5" priority="13">
      <formula>$M7=0</formula>
    </cfRule>
    <cfRule type="cellIs" dxfId="4" priority="14" operator="equal">
      <formula>0</formula>
    </cfRule>
  </conditionalFormatting>
  <conditionalFormatting sqref="F8">
    <cfRule type="expression" dxfId="3" priority="11">
      <formula>$M8=0</formula>
    </cfRule>
    <cfRule type="cellIs" dxfId="2" priority="12" operator="equal">
      <formula>0</formula>
    </cfRule>
  </conditionalFormatting>
  <conditionalFormatting sqref="F8">
    <cfRule type="expression" dxfId="1" priority="9">
      <formula>$M8=0</formula>
    </cfRule>
    <cfRule type="cellIs" dxfId="0" priority="10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6F2AAB-CD96-4702-A6AC-B8AF355EA791}"/>
</file>

<file path=customXml/itemProps2.xml><?xml version="1.0" encoding="utf-8"?>
<ds:datastoreItem xmlns:ds="http://schemas.openxmlformats.org/officeDocument/2006/customXml" ds:itemID="{696E9519-1E89-4F8A-8DE6-90570BB9B470}"/>
</file>

<file path=customXml/itemProps3.xml><?xml version="1.0" encoding="utf-8"?>
<ds:datastoreItem xmlns:ds="http://schemas.openxmlformats.org/officeDocument/2006/customXml" ds:itemID="{6CF8F51C-4C9D-464E-8C37-178648A99C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2018-11-14T15:16:38Z</cp:lastPrinted>
  <dcterms:created xsi:type="dcterms:W3CDTF">2016-11-14T13:56:29Z</dcterms:created>
  <dcterms:modified xsi:type="dcterms:W3CDTF">2019-03-11T11:29:41Z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