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Data\Dokumenty\výběrová řízení\automobil\2021\výběrové řízení_auto_list_21\"/>
    </mc:Choice>
  </mc:AlternateContent>
  <xr:revisionPtr revIDLastSave="0" documentId="13_ncr:1_{70D144DE-B4DE-4CBE-BD31-DD5AA68B5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6" l="1"/>
  <c r="C73" i="6"/>
  <c r="C75" i="6" s="1"/>
  <c r="C39" i="6"/>
</calcChain>
</file>

<file path=xl/sharedStrings.xml><?xml version="1.0" encoding="utf-8"?>
<sst xmlns="http://schemas.openxmlformats.org/spreadsheetml/2006/main" count="95" uniqueCount="64">
  <si>
    <t>Tovární značka a typ vozidla</t>
  </si>
  <si>
    <t>Motor</t>
  </si>
  <si>
    <t>splnění emisní normy min. EURO 6</t>
  </si>
  <si>
    <t>5 místná, 5 dvéřová</t>
  </si>
  <si>
    <t>Kategorie</t>
  </si>
  <si>
    <t xml:space="preserve">M1, osobní </t>
  </si>
  <si>
    <t>Výbava</t>
  </si>
  <si>
    <t>Přední mlhové světlomety</t>
  </si>
  <si>
    <t>Centrální zamykání</t>
  </si>
  <si>
    <t>Povinná výbava</t>
  </si>
  <si>
    <t>Dodavatel vyplní specifikace ve žlutě označených polích - u jednotlivých parametrů je možné vyplnit buďto ANO nebo případně uvést konkrétní nabízené parametry</t>
  </si>
  <si>
    <t>Příloha č. 3 ZD - Technická specifikace</t>
  </si>
  <si>
    <t>Karoserie</t>
  </si>
  <si>
    <t>Palivo - benzín nebo nafta</t>
  </si>
  <si>
    <t>Barva - bíla</t>
  </si>
  <si>
    <t>Do zavazadlového prostoru se musí bez sklopení sedaček vejít standardní složený invalidní vozík</t>
  </si>
  <si>
    <t>Zadní páté dveře prosklené - výklopné nahoru nebo křídlové (preferovaná varianta)</t>
  </si>
  <si>
    <t>Objem 1180 cm3-1620 cm3</t>
  </si>
  <si>
    <t>Výška vozu v rozmezí 1600-1900 mm</t>
  </si>
  <si>
    <t>Šířka auta bez zrcátek v rozmězi 1800-1950mm</t>
  </si>
  <si>
    <t>Autorádio</t>
  </si>
  <si>
    <t>Bluetooth Handsfree</t>
  </si>
  <si>
    <t>Speciální výbava</t>
  </si>
  <si>
    <t>Speciální úprava sedačky spolujezdce – výsuvné sedadlo spolujezdce na elektrický pohon výškově nastavitelné – sedadlo se vysune ven a umožní klientovi na vozíku snadný nástup do vozidla</t>
  </si>
  <si>
    <t>Elektrický ovládaná přední okna</t>
  </si>
  <si>
    <t>Klimatizace</t>
  </si>
  <si>
    <t>Hasicí přístroj včetně montáže</t>
  </si>
  <si>
    <t>Gumové koberce</t>
  </si>
  <si>
    <t>Protismyková podlaha v úložném prostoru (vana)</t>
  </si>
  <si>
    <t>Systém zajištění předmětů v úložném prostoru proti posunu</t>
  </si>
  <si>
    <t>Madlo nade dveřmi u spolujezdce řidiče</t>
  </si>
  <si>
    <t>Snímatelné potahy sedadel</t>
  </si>
  <si>
    <t>Letní sada kol (kompletní disky s pneumatikami)</t>
  </si>
  <si>
    <t>Zimní sada kol (kompletní disky s pneumatikami) - vozidlo bude dodáno s nasazenou zimní sadou</t>
  </si>
  <si>
    <t>Vozidlo č. 1</t>
  </si>
  <si>
    <t>Celková cena za 1 ks vozidla č. 1 v Kč bez DPH</t>
  </si>
  <si>
    <t>Vozidlo č. 2</t>
  </si>
  <si>
    <t>Požadavky</t>
  </si>
  <si>
    <t>Shodné parametry jako vozidlo č. 1 bez speciální výbavy (bez výsuvné sedačky)</t>
  </si>
  <si>
    <t>Celková cena za 1 ks vozidla č. 2 v Kč bez DPH</t>
  </si>
  <si>
    <t>Cena</t>
  </si>
  <si>
    <t>Vozidlo č. 3</t>
  </si>
  <si>
    <t>300.000 Kč bez DPH</t>
  </si>
  <si>
    <t>Celková cena za 1 ks vozidla č. 3 v Kč bez DPH</t>
  </si>
  <si>
    <t>Dodávka tří osobních automobilů pro dopravu seniorů a osob se zdravotním postižením</t>
  </si>
  <si>
    <t>Celková cena za všechna vozidla v Kč bez DPH</t>
  </si>
  <si>
    <t xml:space="preserve">DPH v Kč samostatně </t>
  </si>
  <si>
    <t>Celková cena za všechna vozidla v Kč včetně DPH</t>
  </si>
  <si>
    <t>Podmínky záručního servisu</t>
  </si>
  <si>
    <t>Auto do opravy přijme servis do 24 hodin od nahlášení nutnosti provést opravu</t>
  </si>
  <si>
    <t>Pokud bude servis zajišťován mimo Dvůr Králové nad Labem, pracovník servisu si auto vyzvedne na místě určeném zadavatelem ve Dvoře Králové nad Labem a opět ho zadavateli vrátí na místo určení</t>
  </si>
  <si>
    <t>V případě, že auto bude nepojízdné déle jak tři dny od nahlášení poruchy vozidla, poskytne servis náhradní vozidlo</t>
  </si>
  <si>
    <t>Hodinová sazba za servis vozidla v Kč bez DPH</t>
  </si>
  <si>
    <t>Cena v Kč za 1 den zapůjčení náhradního automobilu</t>
  </si>
  <si>
    <t>Záruční podmínky</t>
  </si>
  <si>
    <t>Délka záruky na věcné a právní vady (v měsících)</t>
  </si>
  <si>
    <t>Délka záruky na vady laku</t>
  </si>
  <si>
    <t>Délka záruky na prorezavění karoserie</t>
  </si>
  <si>
    <t>Délka záruky mobility po dobu životnosti automobilu</t>
  </si>
  <si>
    <t xml:space="preserve">Délka záruky na originální díly a originální příslušenství </t>
  </si>
  <si>
    <t>500.000 Kč bez DPH</t>
  </si>
  <si>
    <t>Předpokládaná cena</t>
  </si>
  <si>
    <t>400.000 Kč bez DPH</t>
  </si>
  <si>
    <t>Boční posuvné dveře na levé i pravé straně (má-li model posuvné dveře)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</si>
</sst>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3" fillId="0" borderId="1" xfId="2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vertical="center" wrapText="1"/>
    </xf>
    <xf numFmtId="0" fontId="1" fillId="0" borderId="0" xfId="2" applyFont="1" applyProtection="1"/>
    <xf numFmtId="0" fontId="5" fillId="0" borderId="0" xfId="1" applyFont="1" applyAlignment="1" applyProtection="1">
      <alignment vertical="center" wrapText="1"/>
    </xf>
    <xf numFmtId="0" fontId="1" fillId="0" borderId="0" xfId="0" applyFont="1" applyAlignment="1" applyProtection="1"/>
    <xf numFmtId="0" fontId="1" fillId="2" borderId="0" xfId="0" applyFont="1" applyFill="1" applyAlignment="1" applyProtection="1">
      <alignment vertical="center" wrapText="1"/>
    </xf>
    <xf numFmtId="0" fontId="8" fillId="4" borderId="1" xfId="2" applyFont="1" applyFill="1" applyBorder="1" applyAlignment="1" applyProtection="1">
      <alignment horizontal="center" vertical="center"/>
    </xf>
    <xf numFmtId="3" fontId="6" fillId="0" borderId="0" xfId="1" applyNumberFormat="1" applyFont="1" applyAlignment="1" applyProtection="1">
      <alignment vertical="center"/>
    </xf>
    <xf numFmtId="0" fontId="1" fillId="0" borderId="1" xfId="2" applyFont="1" applyBorder="1" applyProtection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/>
    </xf>
    <xf numFmtId="0" fontId="1" fillId="0" borderId="1" xfId="2" applyFont="1" applyBorder="1" applyAlignment="1" applyProtection="1">
      <alignment vertical="center" wrapText="1"/>
    </xf>
    <xf numFmtId="0" fontId="6" fillId="0" borderId="0" xfId="1" applyFont="1" applyAlignment="1" applyProtection="1">
      <alignment horizontal="center" vertical="center"/>
    </xf>
    <xf numFmtId="0" fontId="6" fillId="2" borderId="1" xfId="1" applyFont="1" applyFill="1" applyBorder="1" applyAlignment="1" applyProtection="1">
      <alignment vertical="center"/>
    </xf>
    <xf numFmtId="49" fontId="6" fillId="0" borderId="0" xfId="1" applyNumberFormat="1" applyFont="1" applyProtection="1"/>
    <xf numFmtId="0" fontId="6" fillId="0" borderId="0" xfId="1" applyFont="1" applyProtection="1"/>
    <xf numFmtId="0" fontId="6" fillId="5" borderId="1" xfId="1" applyFont="1" applyFill="1" applyBorder="1" applyAlignment="1" applyProtection="1">
      <alignment horizontal="center" vertical="center"/>
    </xf>
    <xf numFmtId="0" fontId="8" fillId="6" borderId="1" xfId="2" applyFont="1" applyFill="1" applyBorder="1" applyAlignment="1" applyProtection="1">
      <alignment horizontal="center" vertical="center"/>
    </xf>
    <xf numFmtId="0" fontId="1" fillId="2" borderId="1" xfId="2" applyFont="1" applyFill="1" applyBorder="1" applyProtection="1"/>
    <xf numFmtId="0" fontId="6" fillId="7" borderId="1" xfId="1" applyFont="1" applyFill="1" applyBorder="1" applyAlignment="1" applyProtection="1">
      <alignment horizontal="center" vertical="center"/>
    </xf>
    <xf numFmtId="0" fontId="8" fillId="8" borderId="1" xfId="2" applyFont="1" applyFill="1" applyBorder="1" applyAlignment="1" applyProtection="1">
      <alignment horizontal="center" vertical="center"/>
    </xf>
    <xf numFmtId="0" fontId="6" fillId="9" borderId="1" xfId="1" applyFont="1" applyFill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left" vertical="top"/>
    </xf>
    <xf numFmtId="0" fontId="6" fillId="3" borderId="0" xfId="1" applyFont="1" applyFill="1" applyAlignment="1" applyProtection="1">
      <alignment vertical="center" wrapText="1"/>
    </xf>
    <xf numFmtId="0" fontId="1" fillId="3" borderId="0" xfId="0" applyFont="1" applyFill="1" applyAlignment="1" applyProtection="1"/>
    <xf numFmtId="0" fontId="5" fillId="0" borderId="0" xfId="1" applyFont="1" applyAlignment="1" applyProtection="1">
      <alignment vertical="center" wrapText="1"/>
    </xf>
    <xf numFmtId="0" fontId="1" fillId="0" borderId="0" xfId="0" applyFont="1" applyAlignment="1" applyProtection="1"/>
  </cellXfs>
  <cellStyles count="4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abSelected="1" zoomScale="90" zoomScaleNormal="90" workbookViewId="0">
      <selection activeCell="B15" sqref="B15"/>
    </sheetView>
  </sheetViews>
  <sheetFormatPr defaultColWidth="9.140625" defaultRowHeight="14.25" x14ac:dyDescent="0.2"/>
  <cols>
    <col min="1" max="1" width="17.140625" style="21" customWidth="1"/>
    <col min="2" max="2" width="109.5703125" style="19" customWidth="1"/>
    <col min="3" max="3" width="31.5703125" style="21" customWidth="1"/>
    <col min="4" max="4" width="13.85546875" style="23" customWidth="1"/>
    <col min="5" max="16384" width="9.140625" style="24"/>
  </cols>
  <sheetData>
    <row r="1" spans="1:4" s="11" customFormat="1" ht="28.5" customHeight="1" x14ac:dyDescent="0.25">
      <c r="A1" s="35" t="s">
        <v>11</v>
      </c>
      <c r="B1" s="36"/>
      <c r="C1" s="36"/>
    </row>
    <row r="2" spans="1:4" s="11" customFormat="1" ht="33" customHeight="1" x14ac:dyDescent="0.25">
      <c r="A2" s="37" t="s">
        <v>44</v>
      </c>
      <c r="B2" s="38"/>
      <c r="C2" s="38"/>
    </row>
    <row r="3" spans="1:4" s="11" customFormat="1" ht="18.75" customHeight="1" x14ac:dyDescent="0.25">
      <c r="A3" s="12"/>
      <c r="B3" s="13"/>
      <c r="C3" s="13"/>
    </row>
    <row r="4" spans="1:4" s="11" customFormat="1" ht="30" x14ac:dyDescent="0.25">
      <c r="A4" s="12"/>
      <c r="B4" s="14" t="s">
        <v>10</v>
      </c>
      <c r="C4" s="13"/>
    </row>
    <row r="5" spans="1:4" s="11" customFormat="1" ht="15" customHeight="1" x14ac:dyDescent="0.25">
      <c r="A5" s="12"/>
      <c r="B5" s="13"/>
      <c r="C5" s="13"/>
    </row>
    <row r="6" spans="1:4" s="11" customFormat="1" ht="30" customHeight="1" x14ac:dyDescent="0.25">
      <c r="A6" s="15" t="s">
        <v>34</v>
      </c>
      <c r="B6" s="10" t="s">
        <v>0</v>
      </c>
      <c r="C6" s="1"/>
      <c r="D6" s="16"/>
    </row>
    <row r="7" spans="1:4" s="11" customFormat="1" ht="15.75" customHeight="1" x14ac:dyDescent="0.25">
      <c r="D7" s="16"/>
    </row>
    <row r="8" spans="1:4" s="11" customFormat="1" ht="27.75" customHeight="1" x14ac:dyDescent="0.25">
      <c r="A8" s="4" t="s">
        <v>61</v>
      </c>
      <c r="B8" s="17" t="s">
        <v>60</v>
      </c>
      <c r="D8" s="16"/>
    </row>
    <row r="9" spans="1:4" s="11" customFormat="1" ht="15.75" customHeight="1" x14ac:dyDescent="0.25">
      <c r="A9" s="4" t="s">
        <v>4</v>
      </c>
      <c r="B9" s="3" t="s">
        <v>5</v>
      </c>
      <c r="C9" s="18"/>
      <c r="D9" s="16"/>
    </row>
    <row r="10" spans="1:4" s="19" customFormat="1" ht="14.25" customHeight="1" x14ac:dyDescent="0.25">
      <c r="A10" s="4" t="s">
        <v>1</v>
      </c>
      <c r="B10" s="3" t="s">
        <v>13</v>
      </c>
      <c r="C10" s="18"/>
      <c r="D10" s="16"/>
    </row>
    <row r="11" spans="1:4" s="19" customFormat="1" ht="14.25" customHeight="1" x14ac:dyDescent="0.25">
      <c r="A11" s="4"/>
      <c r="B11" s="3" t="s">
        <v>17</v>
      </c>
      <c r="C11" s="18"/>
      <c r="D11" s="16"/>
    </row>
    <row r="12" spans="1:4" s="19" customFormat="1" ht="14.25" customHeight="1" x14ac:dyDescent="0.25">
      <c r="A12" s="20"/>
      <c r="B12" s="3" t="s">
        <v>2</v>
      </c>
      <c r="C12" s="18"/>
      <c r="D12" s="16"/>
    </row>
    <row r="13" spans="1:4" s="19" customFormat="1" ht="14.25" customHeight="1" x14ac:dyDescent="0.25">
      <c r="A13" s="4" t="s">
        <v>12</v>
      </c>
      <c r="B13" s="3" t="s">
        <v>3</v>
      </c>
      <c r="C13" s="18"/>
      <c r="D13" s="16"/>
    </row>
    <row r="14" spans="1:4" s="19" customFormat="1" ht="14.25" customHeight="1" x14ac:dyDescent="0.25">
      <c r="A14" s="9"/>
      <c r="B14" s="8" t="s">
        <v>14</v>
      </c>
      <c r="C14" s="18"/>
      <c r="D14" s="16"/>
    </row>
    <row r="15" spans="1:4" s="19" customFormat="1" ht="14.25" customHeight="1" x14ac:dyDescent="0.25">
      <c r="A15" s="8"/>
      <c r="B15" s="8" t="s">
        <v>63</v>
      </c>
      <c r="C15" s="18"/>
      <c r="D15" s="16"/>
    </row>
    <row r="16" spans="1:4" s="19" customFormat="1" x14ac:dyDescent="0.25">
      <c r="A16" s="8"/>
      <c r="B16" s="8" t="s">
        <v>15</v>
      </c>
      <c r="C16" s="18"/>
      <c r="D16" s="16"/>
    </row>
    <row r="17" spans="1:5" s="19" customFormat="1" ht="14.25" customHeight="1" x14ac:dyDescent="0.25">
      <c r="A17" s="8"/>
      <c r="B17" s="8" t="s">
        <v>16</v>
      </c>
      <c r="C17" s="18"/>
      <c r="D17" s="16"/>
    </row>
    <row r="18" spans="1:5" s="19" customFormat="1" ht="14.25" customHeight="1" x14ac:dyDescent="0.25">
      <c r="A18" s="4"/>
      <c r="B18" s="3" t="s">
        <v>18</v>
      </c>
      <c r="C18" s="18"/>
      <c r="D18" s="16"/>
      <c r="E18" s="21"/>
    </row>
    <row r="19" spans="1:5" s="19" customFormat="1" ht="14.25" customHeight="1" x14ac:dyDescent="0.25">
      <c r="A19" s="4"/>
      <c r="B19" s="8" t="s">
        <v>19</v>
      </c>
      <c r="C19" s="18"/>
      <c r="D19" s="16"/>
    </row>
    <row r="20" spans="1:5" s="19" customFormat="1" ht="33.75" customHeight="1" x14ac:dyDescent="0.25">
      <c r="A20" s="4" t="s">
        <v>22</v>
      </c>
      <c r="B20" s="5" t="s">
        <v>23</v>
      </c>
      <c r="C20" s="18"/>
      <c r="D20" s="16"/>
    </row>
    <row r="21" spans="1:5" s="19" customFormat="1" ht="14.25" customHeight="1" x14ac:dyDescent="0.25">
      <c r="A21" s="4" t="s">
        <v>6</v>
      </c>
      <c r="B21" s="8" t="s">
        <v>20</v>
      </c>
      <c r="C21" s="22"/>
      <c r="D21" s="16"/>
    </row>
    <row r="22" spans="1:5" s="19" customFormat="1" ht="14.25" customHeight="1" x14ac:dyDescent="0.25">
      <c r="A22" s="4"/>
      <c r="B22" s="8" t="s">
        <v>21</v>
      </c>
      <c r="C22" s="22"/>
      <c r="D22" s="16"/>
    </row>
    <row r="23" spans="1:5" s="19" customFormat="1" ht="14.25" customHeight="1" x14ac:dyDescent="0.25">
      <c r="A23" s="4"/>
      <c r="B23" s="8" t="s">
        <v>8</v>
      </c>
      <c r="C23" s="22"/>
      <c r="D23" s="16"/>
    </row>
    <row r="24" spans="1:5" s="19" customFormat="1" ht="14.25" customHeight="1" x14ac:dyDescent="0.25">
      <c r="A24" s="4"/>
      <c r="B24" s="8" t="s">
        <v>24</v>
      </c>
      <c r="C24" s="22"/>
      <c r="D24" s="16"/>
    </row>
    <row r="25" spans="1:5" s="19" customFormat="1" ht="14.25" customHeight="1" x14ac:dyDescent="0.25">
      <c r="A25" s="20"/>
      <c r="B25" s="8" t="s">
        <v>25</v>
      </c>
      <c r="C25" s="22"/>
      <c r="D25" s="16"/>
    </row>
    <row r="26" spans="1:5" s="19" customFormat="1" ht="14.25" customHeight="1" x14ac:dyDescent="0.25">
      <c r="A26" s="20"/>
      <c r="B26" s="8" t="s">
        <v>26</v>
      </c>
      <c r="C26" s="22"/>
      <c r="D26" s="16"/>
    </row>
    <row r="27" spans="1:5" s="19" customFormat="1" ht="15" x14ac:dyDescent="0.25">
      <c r="A27" s="20"/>
      <c r="B27" s="8" t="s">
        <v>27</v>
      </c>
      <c r="C27" s="22"/>
      <c r="D27" s="16"/>
    </row>
    <row r="28" spans="1:5" s="19" customFormat="1" ht="14.25" customHeight="1" x14ac:dyDescent="0.25">
      <c r="A28" s="20"/>
      <c r="B28" s="8" t="s">
        <v>28</v>
      </c>
      <c r="C28" s="22"/>
      <c r="D28" s="16"/>
    </row>
    <row r="29" spans="1:5" s="19" customFormat="1" ht="14.25" customHeight="1" x14ac:dyDescent="0.25">
      <c r="A29" s="20"/>
      <c r="B29" s="8" t="s">
        <v>29</v>
      </c>
      <c r="C29" s="22"/>
      <c r="D29" s="16"/>
    </row>
    <row r="30" spans="1:5" s="19" customFormat="1" ht="14.25" customHeight="1" x14ac:dyDescent="0.25">
      <c r="A30" s="20"/>
      <c r="B30" s="8" t="s">
        <v>30</v>
      </c>
      <c r="C30" s="18"/>
      <c r="D30" s="16"/>
    </row>
    <row r="31" spans="1:5" s="19" customFormat="1" ht="14.25" customHeight="1" x14ac:dyDescent="0.25">
      <c r="A31" s="20"/>
      <c r="B31" s="8" t="s">
        <v>31</v>
      </c>
      <c r="C31" s="18"/>
      <c r="D31" s="16"/>
    </row>
    <row r="32" spans="1:5" s="19" customFormat="1" ht="14.25" customHeight="1" x14ac:dyDescent="0.25">
      <c r="A32" s="7"/>
      <c r="B32" s="8" t="s">
        <v>7</v>
      </c>
      <c r="C32" s="18"/>
      <c r="D32" s="16"/>
    </row>
    <row r="33" spans="1:4" s="19" customFormat="1" ht="14.25" customHeight="1" x14ac:dyDescent="0.25">
      <c r="A33" s="7"/>
      <c r="B33" s="8" t="s">
        <v>9</v>
      </c>
      <c r="C33" s="18"/>
      <c r="D33" s="16"/>
    </row>
    <row r="34" spans="1:4" s="19" customFormat="1" ht="14.25" customHeight="1" x14ac:dyDescent="0.25">
      <c r="A34" s="7"/>
      <c r="B34" s="8" t="s">
        <v>32</v>
      </c>
      <c r="C34" s="18"/>
      <c r="D34" s="16"/>
    </row>
    <row r="35" spans="1:4" s="19" customFormat="1" ht="13.9" customHeight="1" x14ac:dyDescent="0.25">
      <c r="A35" s="7"/>
      <c r="B35" s="8" t="s">
        <v>33</v>
      </c>
      <c r="C35" s="18"/>
      <c r="D35" s="16"/>
    </row>
    <row r="37" spans="1:4" x14ac:dyDescent="0.2">
      <c r="A37" s="25" t="s">
        <v>40</v>
      </c>
      <c r="B37" s="8" t="s">
        <v>35</v>
      </c>
      <c r="C37" s="2">
        <v>0</v>
      </c>
    </row>
    <row r="39" spans="1:4" ht="15" x14ac:dyDescent="0.2">
      <c r="A39" s="26" t="s">
        <v>36</v>
      </c>
      <c r="B39" s="10" t="s">
        <v>0</v>
      </c>
      <c r="C39" s="1">
        <f>C6</f>
        <v>0</v>
      </c>
    </row>
    <row r="40" spans="1:4" ht="15" x14ac:dyDescent="0.25">
      <c r="A40" s="11"/>
      <c r="B40" s="11"/>
      <c r="C40" s="11"/>
    </row>
    <row r="41" spans="1:4" ht="30" x14ac:dyDescent="0.25">
      <c r="A41" s="4" t="s">
        <v>61</v>
      </c>
      <c r="B41" s="17" t="s">
        <v>62</v>
      </c>
      <c r="C41" s="11"/>
    </row>
    <row r="42" spans="1:4" ht="15" x14ac:dyDescent="0.25">
      <c r="A42" s="4" t="s">
        <v>37</v>
      </c>
      <c r="B42" s="17" t="s">
        <v>38</v>
      </c>
      <c r="C42" s="27"/>
    </row>
    <row r="44" spans="1:4" x14ac:dyDescent="0.2">
      <c r="A44" s="28" t="s">
        <v>40</v>
      </c>
      <c r="B44" s="8" t="s">
        <v>39</v>
      </c>
      <c r="C44" s="2">
        <v>0</v>
      </c>
    </row>
    <row r="46" spans="1:4" ht="15" x14ac:dyDescent="0.2">
      <c r="A46" s="29" t="s">
        <v>41</v>
      </c>
      <c r="B46" s="10" t="s">
        <v>0</v>
      </c>
      <c r="C46" s="1"/>
    </row>
    <row r="47" spans="1:4" ht="15" x14ac:dyDescent="0.25">
      <c r="A47" s="11"/>
      <c r="B47" s="11"/>
      <c r="C47" s="11"/>
    </row>
    <row r="48" spans="1:4" ht="30" x14ac:dyDescent="0.25">
      <c r="A48" s="4" t="s">
        <v>61</v>
      </c>
      <c r="B48" s="17" t="s">
        <v>42</v>
      </c>
      <c r="C48" s="11"/>
    </row>
    <row r="49" spans="1:3" ht="15" x14ac:dyDescent="0.2">
      <c r="A49" s="4" t="s">
        <v>4</v>
      </c>
      <c r="B49" s="3" t="s">
        <v>5</v>
      </c>
      <c r="C49" s="18"/>
    </row>
    <row r="50" spans="1:3" ht="15" x14ac:dyDescent="0.2">
      <c r="A50" s="4" t="s">
        <v>1</v>
      </c>
      <c r="B50" s="3" t="s">
        <v>13</v>
      </c>
      <c r="C50" s="18"/>
    </row>
    <row r="51" spans="1:3" ht="15" x14ac:dyDescent="0.2">
      <c r="A51" s="20"/>
      <c r="B51" s="3" t="s">
        <v>2</v>
      </c>
      <c r="C51" s="18"/>
    </row>
    <row r="52" spans="1:3" ht="15" x14ac:dyDescent="0.2">
      <c r="A52" s="4" t="s">
        <v>12</v>
      </c>
      <c r="B52" s="3" t="s">
        <v>3</v>
      </c>
      <c r="C52" s="18"/>
    </row>
    <row r="53" spans="1:3" ht="15" x14ac:dyDescent="0.2">
      <c r="A53" s="9"/>
      <c r="B53" s="8" t="s">
        <v>14</v>
      </c>
      <c r="C53" s="18"/>
    </row>
    <row r="54" spans="1:3" x14ac:dyDescent="0.2">
      <c r="A54" s="8"/>
      <c r="B54" s="8" t="s">
        <v>15</v>
      </c>
      <c r="C54" s="18"/>
    </row>
    <row r="55" spans="1:3" ht="15" x14ac:dyDescent="0.2">
      <c r="A55" s="4" t="s">
        <v>6</v>
      </c>
      <c r="B55" s="8" t="s">
        <v>20</v>
      </c>
      <c r="C55" s="22"/>
    </row>
    <row r="56" spans="1:3" ht="15" x14ac:dyDescent="0.2">
      <c r="A56" s="4"/>
      <c r="B56" s="8" t="s">
        <v>21</v>
      </c>
      <c r="C56" s="22"/>
    </row>
    <row r="57" spans="1:3" ht="15" x14ac:dyDescent="0.2">
      <c r="A57" s="4"/>
      <c r="B57" s="8" t="s">
        <v>8</v>
      </c>
      <c r="C57" s="22"/>
    </row>
    <row r="58" spans="1:3" ht="15" x14ac:dyDescent="0.2">
      <c r="A58" s="4"/>
      <c r="B58" s="8" t="s">
        <v>24</v>
      </c>
      <c r="C58" s="22"/>
    </row>
    <row r="59" spans="1:3" ht="15" x14ac:dyDescent="0.2">
      <c r="A59" s="20"/>
      <c r="B59" s="8" t="s">
        <v>25</v>
      </c>
      <c r="C59" s="22"/>
    </row>
    <row r="60" spans="1:3" ht="15" x14ac:dyDescent="0.2">
      <c r="A60" s="20"/>
      <c r="B60" s="8" t="s">
        <v>26</v>
      </c>
      <c r="C60" s="22"/>
    </row>
    <row r="61" spans="1:3" ht="15" x14ac:dyDescent="0.2">
      <c r="A61" s="20"/>
      <c r="B61" s="8" t="s">
        <v>27</v>
      </c>
      <c r="C61" s="22"/>
    </row>
    <row r="62" spans="1:3" ht="15" x14ac:dyDescent="0.2">
      <c r="A62" s="20"/>
      <c r="B62" s="8" t="s">
        <v>28</v>
      </c>
      <c r="C62" s="22"/>
    </row>
    <row r="63" spans="1:3" ht="15" x14ac:dyDescent="0.2">
      <c r="A63" s="20"/>
      <c r="B63" s="8" t="s">
        <v>29</v>
      </c>
      <c r="C63" s="22"/>
    </row>
    <row r="64" spans="1:3" ht="15" x14ac:dyDescent="0.2">
      <c r="A64" s="20"/>
      <c r="B64" s="8" t="s">
        <v>30</v>
      </c>
      <c r="C64" s="18"/>
    </row>
    <row r="65" spans="1:3" ht="15" x14ac:dyDescent="0.2">
      <c r="A65" s="20"/>
      <c r="B65" s="8" t="s">
        <v>31</v>
      </c>
      <c r="C65" s="18"/>
    </row>
    <row r="66" spans="1:3" ht="15" x14ac:dyDescent="0.2">
      <c r="A66" s="7"/>
      <c r="B66" s="8" t="s">
        <v>7</v>
      </c>
      <c r="C66" s="18"/>
    </row>
    <row r="67" spans="1:3" ht="15" x14ac:dyDescent="0.2">
      <c r="A67" s="7"/>
      <c r="B67" s="8" t="s">
        <v>9</v>
      </c>
      <c r="C67" s="18"/>
    </row>
    <row r="68" spans="1:3" ht="15" x14ac:dyDescent="0.2">
      <c r="A68" s="7"/>
      <c r="B68" s="8" t="s">
        <v>32</v>
      </c>
      <c r="C68" s="18"/>
    </row>
    <row r="69" spans="1:3" ht="15" x14ac:dyDescent="0.2">
      <c r="A69" s="7"/>
      <c r="B69" s="8" t="s">
        <v>33</v>
      </c>
      <c r="C69" s="18"/>
    </row>
    <row r="71" spans="1:3" x14ac:dyDescent="0.2">
      <c r="A71" s="30" t="s">
        <v>40</v>
      </c>
      <c r="B71" s="8" t="s">
        <v>43</v>
      </c>
      <c r="C71" s="2">
        <v>0</v>
      </c>
    </row>
    <row r="73" spans="1:3" x14ac:dyDescent="0.2">
      <c r="B73" s="19" t="s">
        <v>45</v>
      </c>
      <c r="C73" s="2">
        <f>C37+C44+C71</f>
        <v>0</v>
      </c>
    </row>
    <row r="74" spans="1:3" x14ac:dyDescent="0.2">
      <c r="B74" s="19" t="s">
        <v>46</v>
      </c>
      <c r="C74" s="2">
        <f>0.21*C73</f>
        <v>0</v>
      </c>
    </row>
    <row r="75" spans="1:3" x14ac:dyDescent="0.2">
      <c r="B75" s="19" t="s">
        <v>47</v>
      </c>
      <c r="C75" s="2">
        <f>1.21*C73</f>
        <v>0</v>
      </c>
    </row>
    <row r="76" spans="1:3" ht="15" thickBot="1" x14ac:dyDescent="0.25">
      <c r="A76" s="31"/>
      <c r="B76" s="32"/>
      <c r="C76" s="31"/>
    </row>
    <row r="78" spans="1:3" ht="42.75" x14ac:dyDescent="0.2">
      <c r="A78" s="33" t="s">
        <v>48</v>
      </c>
      <c r="B78" s="34" t="s">
        <v>49</v>
      </c>
    </row>
    <row r="79" spans="1:3" ht="28.5" x14ac:dyDescent="0.2">
      <c r="B79" s="6" t="s">
        <v>50</v>
      </c>
    </row>
    <row r="80" spans="1:3" x14ac:dyDescent="0.2">
      <c r="B80" s="19" t="s">
        <v>51</v>
      </c>
    </row>
    <row r="82" spans="1:3" x14ac:dyDescent="0.2">
      <c r="B82" s="19" t="s">
        <v>52</v>
      </c>
      <c r="C82" s="18"/>
    </row>
    <row r="83" spans="1:3" x14ac:dyDescent="0.2">
      <c r="B83" s="19" t="s">
        <v>53</v>
      </c>
      <c r="C83" s="18"/>
    </row>
    <row r="84" spans="1:3" ht="15" thickBot="1" x14ac:dyDescent="0.25">
      <c r="A84" s="31"/>
      <c r="B84" s="32"/>
      <c r="C84" s="31"/>
    </row>
    <row r="86" spans="1:3" x14ac:dyDescent="0.2">
      <c r="A86" s="21" t="s">
        <v>54</v>
      </c>
      <c r="B86" s="19" t="s">
        <v>55</v>
      </c>
      <c r="C86" s="18"/>
    </row>
    <row r="87" spans="1:3" x14ac:dyDescent="0.2">
      <c r="B87" s="19" t="s">
        <v>56</v>
      </c>
      <c r="C87" s="18"/>
    </row>
    <row r="88" spans="1:3" x14ac:dyDescent="0.2">
      <c r="B88" s="19" t="s">
        <v>57</v>
      </c>
      <c r="C88" s="18"/>
    </row>
    <row r="89" spans="1:3" x14ac:dyDescent="0.2">
      <c r="B89" s="19" t="s">
        <v>58</v>
      </c>
      <c r="C89" s="18"/>
    </row>
    <row r="90" spans="1:3" x14ac:dyDescent="0.2">
      <c r="B90" s="19" t="s">
        <v>59</v>
      </c>
      <c r="C90" s="18"/>
    </row>
  </sheetData>
  <mergeCells count="2">
    <mergeCell ref="A1:C1"/>
    <mergeCell ref="A2:C2"/>
  </mergeCells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Hauke</cp:lastModifiedBy>
  <cp:lastPrinted>2021-10-29T05:49:20Z</cp:lastPrinted>
  <dcterms:created xsi:type="dcterms:W3CDTF">2018-06-29T10:30:51Z</dcterms:created>
  <dcterms:modified xsi:type="dcterms:W3CDTF">2021-11-05T08:35:11Z</dcterms:modified>
</cp:coreProperties>
</file>