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1"/>
  <workbookPr defaultThemeVersion="124226"/>
  <bookViews>
    <workbookView xWindow="120" yWindow="90" windowWidth="19155" windowHeight="72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'List1'!$A$1:$E$81</definedName>
  </definedNames>
  <calcPr calcId="191029"/>
</workbook>
</file>

<file path=xl/sharedStrings.xml><?xml version="1.0" encoding="utf-8"?>
<sst xmlns="http://schemas.openxmlformats.org/spreadsheetml/2006/main" count="225" uniqueCount="118">
  <si>
    <t>Pojišťované riziko</t>
  </si>
  <si>
    <t>Předmět pojištění</t>
  </si>
  <si>
    <t>Místo pojištění</t>
  </si>
  <si>
    <t>Pojistná částka</t>
  </si>
  <si>
    <t xml:space="preserve">Adresy a jiné jednoznačné katastrální identifikátory uvedené v přiložených seznamech </t>
  </si>
  <si>
    <t>4,5 miliardy Kč.</t>
  </si>
  <si>
    <t>vyplní účastník</t>
  </si>
  <si>
    <t>Riziko</t>
  </si>
  <si>
    <t>% z pojistné částky (limit pojistného plnění)</t>
  </si>
  <si>
    <t xml:space="preserve">V pojištěných budovách
Specifikováno v přiložených seznamech
</t>
  </si>
  <si>
    <t>Kovové lavičky a šachový stolek</t>
  </si>
  <si>
    <t xml:space="preserve">Historický nábytek, obrazy, sochy, šperky </t>
  </si>
  <si>
    <t>Viz níže</t>
  </si>
  <si>
    <t xml:space="preserve">Seznam předmětů pojištění: Obrazy a sochy v pojištěných budovách a na uvedených místech   -   specifikováno v přiloženém seznamu H1 a fotodokumentaci – složka H2
Zabezpečení: v budovách s EZS nebo KS u soch na volném prostranství (zde i bez uvedeného zabezpečení)
</t>
  </si>
  <si>
    <t>C1</t>
  </si>
  <si>
    <t>500 000 Kč</t>
  </si>
  <si>
    <t>80 000 Kč</t>
  </si>
  <si>
    <t>40 000 Kč</t>
  </si>
  <si>
    <t>50 000 Kč</t>
  </si>
  <si>
    <t xml:space="preserve">  80 000 Kč</t>
  </si>
  <si>
    <t>C2</t>
  </si>
  <si>
    <t>C3</t>
  </si>
  <si>
    <t>M1</t>
  </si>
  <si>
    <t>2 000 000 Kč</t>
  </si>
  <si>
    <t xml:space="preserve">Specifikace: C1 = Peníze a ceniny přepravované pověřenou osobou (osobami) C2 = vlastní ceniny (např. stravenky, kolky)
C3 = cizí cennosti 
Zabezpečení: EZS – v M1, M2, M4, M5           TRE – v M6         POK – M3, M7 </t>
  </si>
  <si>
    <t xml:space="preserve">Pojištění strojů - pojištění se vztahuje na jakékoli riziko (Allrisk)
Požadovaná spoluúčast: 1 000 Kč u seznamu S1
Požadovaná spoluúčast: 5 000 Kč u seznamu S2
</t>
  </si>
  <si>
    <t>Celá ČR</t>
  </si>
  <si>
    <t xml:space="preserve">Seznam strojů:   viz   přiložené seznamy S1 a S2 </t>
  </si>
  <si>
    <t xml:space="preserve">Pojištění elektroniky - pojištění se vztahuje na jakékoli riziko (Allrisk)
Požadovaná spoluúčast: 5 000 Kč, u  mobilních telefonů pak 30%
</t>
  </si>
  <si>
    <t xml:space="preserve">Pojištění skla - pojištění se vztahuje na jakékoli riziko (Allrisk)
Požadovaná spoluúčast: 1 000 Kč
</t>
  </si>
  <si>
    <t>ČR</t>
  </si>
  <si>
    <t>30.000.000,- Kč</t>
  </si>
  <si>
    <t>20.000.000,- Kč</t>
  </si>
  <si>
    <t>5.000.000,- Kč</t>
  </si>
  <si>
    <t>1.000.000,- Kč</t>
  </si>
  <si>
    <t>500.000,- Kč</t>
  </si>
  <si>
    <t>výše pojistného celkem</t>
  </si>
  <si>
    <t>Budovy (stavby a jejich součásti) s i bez čísla popisného v majetku města, které jsou uvedené v přiložených seznamech NE1, NE2</t>
  </si>
  <si>
    <t>Provozní a výrobní zařízení dle seznamů MV1, MV2</t>
  </si>
  <si>
    <t>M1 - Dvůr Králové nad Labem č.p. 38 – úřad</t>
  </si>
  <si>
    <t>M4 - Dvůr Králové nad Labem č.p. 400 – informační centrum</t>
  </si>
  <si>
    <t>M5 - Dvůr Králové nad Labem č.p. 749 – městská policie</t>
  </si>
  <si>
    <t>M8 - Dvůr Králové nad Labem – nám. T.G.M.</t>
  </si>
  <si>
    <t>2,9 milionů Kč</t>
  </si>
  <si>
    <t>M2 - Dvůr Králové nad Labem č.p. 35</t>
  </si>
  <si>
    <t>M3 - Dvůr Králové nad Labem č.p. 58 – úřad</t>
  </si>
  <si>
    <t>M6 - Dvůr Králové nad Labem č.p. 574 – úřad</t>
  </si>
  <si>
    <t>Seznamy elektroniky (souborů elektroniky):
E1 = Hardware, notebooky, kopírky a laminátory
E2 = Fotoaparáty, kamery přenosné a objektivy, kamerové systémy, silniční rychloměr 
E3 = Komunikační technika
E4 = Mobilní telefony
E5 = Parkovací automaty 
E6 = Ostatní elektronika
E7 = Elektronika k činnosti  Městských vodovodů a kanalizací Dvůr Králové na Labem, s. r. o.</t>
  </si>
  <si>
    <t>-</t>
  </si>
  <si>
    <t xml:space="preserve">Stroje v majetku města, vzduchotechnika, výtahy, vybavení gastro provozů, atp.
Dle seznamů S1, S2
</t>
  </si>
  <si>
    <t xml:space="preserve">elektronika v majetku města, výpočetní technika, komunikační technika, 
vše dle seznamů E1 až E7.
</t>
  </si>
  <si>
    <t>Stavební otvory, přepážky, skleněné desky, luxfery, atp. Příklady specifikace viz seznam W1</t>
  </si>
  <si>
    <t>1. Majetková rizika – Pojištění nemovitostí</t>
  </si>
  <si>
    <t xml:space="preserve">1.2 Živelní pojištění: zejména Vichřice – (je typ větru v Beaufortově stupnici, má pořadové číslo 9. Ve výšce 10 metrů má tento vítr rychlost 20,8 až 24,4 m/s (t.j. 75 až 88 km/h) – parametry větru pro danou lokalitu – místo pojištění stanovuje ČHMÚ, krupobití, zatečení atmosférických srážek, kouř, tíha sněhu, námraza, lavina,
Požadovaná spoluúčast: 5 000 Kč
</t>
  </si>
  <si>
    <t xml:space="preserve">1.3 Přepětí podpětí, závada na elektroinstalaci, zkrat
Požadovaná spoluúčast: 5 000 Kč
</t>
  </si>
  <si>
    <t xml:space="preserve">1.4 Vodovodní škody tj.: voda unikající mimo místo určení z pevně a řádně instalovaných vodovodních potrubí, armatur a pevně a řádně připojených sanitárních zařízení nebo zařízení pro ohřev vody a odváděcích potrubí uvnitř i vně staveb včetně škod způsobených zamrznutím, škod způsobených ztrátou vody, škod způsobených na příslušenství vodovodního zařízení
Požadovaná spoluúčast: 5 000 Kč
</t>
  </si>
  <si>
    <t xml:space="preserve">1.6 Vandalismus- vandalismem se rozumí úmyslné poškození věci pachatelem (který pro účely plnění pojistné události nemusí být zjištěn).
Požadovaná spoluúčast: 5 000 Kč
</t>
  </si>
  <si>
    <t>Předmět pojištění (pro pojišťovaná rizika 1.1 až 1.8)</t>
  </si>
  <si>
    <t>Místo pojištění (pro pojišťovaná rizika 1.1 až 1.8)</t>
  </si>
  <si>
    <t>2. Majetková rizika – Pojištění věcí movitých (vyjma cenností, cenin a věcí zvláštní a historické hodnoty, elektroniky a strojů)</t>
  </si>
  <si>
    <t>Předmět pojištění (pro pojišťovaná rizika 2.1 až 2.8)</t>
  </si>
  <si>
    <t>Místo pojištění (pro pojišťovaná rizika 2.1 až 2.8)</t>
  </si>
  <si>
    <t>3. Majetková rizika – Pojištění (cenností, věci zvláštní a historické hodnoty)</t>
  </si>
  <si>
    <t xml:space="preserve">1.7 Krádež vloupáním - (podle § 205 trestního zákoníku (zákon č. 40/2009 Sb. ve zněních pozdějších novelizací)) – potvrzené šetřením policie ČR
Požadovaná spoluúčast: 5 000 Kč
</t>
  </si>
  <si>
    <t xml:space="preserve">1.8 Loupež (podle § 173 trestního zákoníku (zákon č. 40/2009 Sb. ve zněních pozdějších novelizací))
potvrzená šetřením policie ČR
Požadovaná spoluúčast: 5 000 Kč
</t>
  </si>
  <si>
    <t xml:space="preserve">3.5 Povodeň záplava, voda z kanalizace -  tj. veškeré škody způsobené zvýšením hladiny vodních toků, při prvním a vyšším stupni povodňové aktivity ve smyslu zákona č. 254/2001 Sb., o vodách a o změně některých zákonů ve znění pozdějších novelizací.
Požadovaná spoluúčast: 25 000 Kč
</t>
  </si>
  <si>
    <t>Předmět pojištění (pro pojišťovaná rizika 3.1 až 3.8)</t>
  </si>
  <si>
    <t>Místo pojištění (pro pojišťovaná rizika 3.1 až 3.8)</t>
  </si>
  <si>
    <t>4. Majetková rizika – Pojištění cenin (peníze, kolky, stravenky, známky, akcie, dluhopisy, směnky)</t>
  </si>
  <si>
    <t>4.6 Vandalismus - vandalismem se rozumí úmyslné poškození věci pachatelem (který pro účely plnění pojistné události nemusí být zjištěn).
Požadovaná spoluúčast: 10%, minimálně 1 000 Kč u všech předmětů pojištění na všech místech pojištění</t>
  </si>
  <si>
    <t>4.7 Krádež vloupáním - (podle § 205 trestního zákoníku (zákon č. 40/2009 Sb. ve zněních pozdějších novelizací)) – potvrzené šetřením policie ČR
Požadovaná spoluúčast: 0%, u všech předmětů pojištění na všech místech pojištění</t>
  </si>
  <si>
    <t>4.8 Loupež (podle § 173 trestního zákoníku (zákon č. 40/2009 Sb. ve zněních pozdějších novelizací)) potvrzená šetřením policie ČR
Požadovaná spoluúčast: 0%, u všech předmětů pojištění na všech místech pojištění</t>
  </si>
  <si>
    <t>Předmět pojištění (pro pojišťovaná rizika 4.1 až 4.8)</t>
  </si>
  <si>
    <t>Místo pojištění (pro pojišťovaná rizika 4.1 až 4.8)</t>
  </si>
  <si>
    <t>6. Strojní pojištění</t>
  </si>
  <si>
    <t>7. Pojištění elektroniky</t>
  </si>
  <si>
    <t>8. Pojištění skla</t>
  </si>
  <si>
    <t xml:space="preserve">9. Odpovědnostní rizika – pojištění odpovědnosti </t>
  </si>
  <si>
    <t>Pojištění obecné odpovědnosti
Požadovaná spoluúčast: 1 000 Kč</t>
  </si>
  <si>
    <t>Náhrada zdravotní pojišťovně a orgánům sociálního zabezpečení
Požadovaná spoluúčast: 1 000 Kč</t>
  </si>
  <si>
    <t>Čistá finanční škoda (škoda, při které nedošlo ke škodě na majetku a zdraví)
Požadovaná spoluúčast: 1 000 Kč</t>
  </si>
  <si>
    <t>Odpovědnost za škodu způsobenou vadným výrobkem nebo vadně vykonanou prací
Požadovaná spoluúčast: 1 000 Kč</t>
  </si>
  <si>
    <t>Odpovědnost za věci vnesené a odložené
Požadovaná spoluúčast: 1 000 Kč</t>
  </si>
  <si>
    <t>Odpovědnost za škodu způsobenou při výkonu funkce zastupitele
Požadovaná spoluúčast: 1 000 Kč</t>
  </si>
  <si>
    <t>Odpovědnost obce za škodu vyplývající ze zákona o obecní policii
Požadovaná spoluúčast: 1 000 Kč</t>
  </si>
  <si>
    <t>Odpovědnost za škodu způsobenou při výkonu veřejné moci
Požadovaná spoluúčast: 1 000 Kč</t>
  </si>
  <si>
    <t xml:space="preserve">Pojištěné nemovitosti
dle seznamů NE1, NE2 
</t>
  </si>
  <si>
    <t>2.2 Živelní pojištění: zejména Vichřice – (je typ větru v Beaufortově stupnici, má pořadové číslo 9. Ve výšce 10 metrů má tento vítr rychlost 20,8 až 24,4 m/s (t.j. 75 až 88 km/h) – parametry větru pro danou lokalitu – místo pojištění stanovuje ČHMÚ, krupobití, zatečení atmosférických srážek, kouř, tíha sněhu, námraza, lavina
Požadovaná spoluúčast: 1 000 Kč</t>
  </si>
  <si>
    <t>2.3 Přepětí podpětí, závada na elektroinstalaci, zkrat
Požadovaná spoluúčast: 1 000 Kč</t>
  </si>
  <si>
    <t>2.4 Vodovodní škody tj.: voda unikající mimo místo určení z pevně a řádně instalovaných vodovodních potrubí, armatur a pevně a řádně připojených sanitárních zařízení nebo zařízení pro ohřev vody a odváděcích potrubí uvnitř i vně staveb včetně škod způsobených zamrznutím, škod způsobených ztrátou vody, škod způsobených na příslušenství vodovodního zařízení
Požadovaná spoluúčast: 1 000 Kč</t>
  </si>
  <si>
    <t>2.6 Vandalismus- vandalismem se rozumí úmyslné poškození věci pachatelem (který pro účely plnění pojistné události nemusí být zjištěn).
Požadovaná spoluúčast: 10%, minimálně 1 000 Kč</t>
  </si>
  <si>
    <t>2.7 Krádež vloupáním - (podle § 205 trestního zákoníku (zákon č. 40/2009 Sb. ve zněních pozdějších novelizací)) – potvrzené šetřením policie ČR
Požadovaná spoluúčast: 1 000 Kč</t>
  </si>
  <si>
    <t>2.8 Loupež (podle § 173 trestního zákoníku (zákon č. 40/2009 Sb. ve zněních pozdějších novelizací))
potvrzená šetřením policie ČR
Požadovaná spoluúčast: 1 000 Kč</t>
  </si>
  <si>
    <t>3.2 Živelní pojištění: zejména Vichřice – (je typ větru v Beaufortově stupnici, má pořadové číslo 9. Ve výšce 10 metrů má tento vítr rychlost 20,8 až 24,4 m/s (t.j. 75 až 88 km/h) – parametry větru pro danou lokalitu – místo pojištění stanovuje ČHMÚ, krupobití, zatečení atmosférických srážek, kouř, tíha sněhu, námraza, lavina
Požadovaná spoluúčast: 5 000 Kč</t>
  </si>
  <si>
    <t>3.3 Přepětí podpětí, závada na elektroinstalaci, zkrat
Požadovaná spoluúčast: 5 000 Kč</t>
  </si>
  <si>
    <t>3.4 Vodovodní škody tj.: voda unikající mimo místo určení z pevně a řádně instalovaných vodovodních potrubí, armatur a pevně a řádně připojených sanitárních zařízení nebo zařízení pro ohřev vody a odváděcích potrubí uvnitř i vně staveb včetně škod způsobených zamrznutím, škod způsobených ztrátou vody, škod způsobených na příslušenství vodovodního zařízení
Požadovaná spoluúčast: 5 000 Kč</t>
  </si>
  <si>
    <t>3.6 Vandalismus - vandalismem se rozumí úmyslné poškození věci pachatelem (který pro účely plnění pojistné události nemusí být zjištěn).
Požadovaná spoluúčast: 10%, minimálně 1 000 Kč</t>
  </si>
  <si>
    <t>3.7 Krádež vloupáním - (podle § 205 trestního zákoníku (zákon č. 40/2009 Sb. ve zněních pozdějších novelizací)) – potvrzené šetřením policie ČR
Požadovaná spoluúčast: 0%</t>
  </si>
  <si>
    <t>3.8 Loupež (podle § 173 trestního zákoníku (zákon č. 40/2009 Sb. ve zněních pozdějších novelizací)) potvrzená šetřením policie ČR
Požadovaná spoluúčast: 0%</t>
  </si>
  <si>
    <t xml:space="preserve">Soubor zásob
(v M1 především spotřební materiál – kancelářské a toaletní potřeby, čistící prostředky, dezinfekce atp.)
</t>
  </si>
  <si>
    <t xml:space="preserve">Soubor zásob
(v M4 především propagační materiály a předměty města a upomínkové předměty atp.)
</t>
  </si>
  <si>
    <t>Soubor zásob
(v M5 především spotřební materiál – kancelářské a toaletní potřeby, čistící prostředky, dezinfekce atp.)</t>
  </si>
  <si>
    <t>Výše pojisného v Kč za 1 rok</t>
  </si>
  <si>
    <t>13 milionů Kč</t>
  </si>
  <si>
    <t>Zabezpečení: EZS – v M1, M4, M5                      volné prostranství – M8</t>
  </si>
  <si>
    <t xml:space="preserve">4.1 Požár, výbuch, úder blesku, pád předmětů, zemětřesení, sesuv půdy, pád letadla (FLEXA)
Požadovaná spoluúčast: 5 000 Kč u C1 až C3 v M1 až M6
</t>
  </si>
  <si>
    <t xml:space="preserve">4.2 Živelní pojištění: zejména Vichřice – (je typ větru v Beaufortově stupnici, má pořadové číslo 9. Ve výšce 10 metrů má tento vítr rychlost 20,8 až 24,4 m/s (t.j. 75 až 88 km/h) – parametry větru pro danou lokalitu – místo pojištění stanovuje ČHMÚ, krupobití, zatečení atmosférických srážek, kouř, tíha sněhu, námraza, lavina
Požadovaná spoluúčast: 5 000 Kč u C1 až C3 v M1 až M6
</t>
  </si>
  <si>
    <t xml:space="preserve">4.3 Přepětí podpětí, závada na elektroinstalaci, zkrat
Požadovaná spoluúčast: 5 000 Kč u C1 až C3 v M1 až M6
</t>
  </si>
  <si>
    <t xml:space="preserve">4.4 Vodovodní škody tj.: voda unikající mimo místo určení z pevně a řádně instalovaných vodovodních potrubí, armatur a pevně a řádně připojených sanitárních zařízení nebo zařízení pro ohřev vody a odváděcích potrubí uvnitř i vně staveb včetně škod způsobených zamrznutím, škod způsobených ztrátou vody, škod způsobených na příslušenství vodovodního zařízení
Požadovaná spoluúčast: 5 000 Kč u C1 až C3 v M1 až M6
</t>
  </si>
  <si>
    <t>12 milionů Kč</t>
  </si>
  <si>
    <t>37 milionů Kč</t>
  </si>
  <si>
    <t>Příloha č. 7 - kalkulace pojistného za 1 rok</t>
  </si>
  <si>
    <t xml:space="preserve">1.1 Požár, výbuch, úder blesku, pád předmětů, zemětřesení, sesuv půdy, náraz dopravního prostředku (obecně), pád letadla (FLEXA)
Požadovaná spoluúčast: 5 000 Kč
</t>
  </si>
  <si>
    <t xml:space="preserve">1.5 Povodeň záplava, voda z kanalizace -  tj. veškeré škody způsobené zvýšením hladiny vodních toků, při prvním a vyšším stupni povodňové aktivity ve smyslu zákona č. 254/2001 Sb. o vodách a o změně některých zákonů ve znění pozdějších novelizací.
Požadovaná spoluúčast: 50 000 Kč
</t>
  </si>
  <si>
    <t xml:space="preserve">2.1 Požár, výbuch, úder blesku, pád předmětů, zemětřesení, sesuv půdy, náraz dopravního prostředku (obecně), pád letadla (FLEXA)
Požadovaná spoluúčast: 1 000 Kč
</t>
  </si>
  <si>
    <t>2.5 Povodeň záplava, voda z kanalizace -  tj. veškeré škody způsobené zvýšením hladiny vodních toků, při prvním a vyšším stupni povodňové aktivity ve smyslu zákona 254/2001 Sb., o vodách a o změně některých zákonů ve znění pozdějších novelizací.
Požadovaná spoluúčast: 15 000 Kč</t>
  </si>
  <si>
    <t>3.1 Požár, výbuch, úder blesku, pád předmětů, zemětřesení, sesuv půdy, náraz dopravního prostředku (obecně), pád letadla (FLEXA)
Požadovaná spoluúčast: 5 000 Kč</t>
  </si>
  <si>
    <t xml:space="preserve">4.5 Povodeň záplava, voda z kanalizace -  tj. veškeré škody způsobené zvýšením hladiny vodních toků, při prvním a vyšším stupni povodňové aktivity ve smyslu zákona č. 254/2001 Sb., o vodách a o změně některých zákonů ve znění pozdějších novelizací.
Požadovaná spoluúčast: 30 000 Kč u C1 až C3 v M1 až M6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</si>
</sst>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3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1"/>
  <sheetViews>
    <sheetView tabSelected="1" zoomScale="75" zoomScaleNormal="75" workbookViewId="0" topLeftCell="A1">
      <selection activeCell="A1" sqref="A1:E81"/>
    </sheetView>
  </sheetViews>
  <sheetFormatPr defaultColWidth="23.421875" defaultRowHeight="15"/>
  <cols>
    <col min="1" max="1" width="37.57421875" style="1" customWidth="1"/>
    <col min="2" max="16384" width="23.421875" style="1" customWidth="1"/>
  </cols>
  <sheetData>
    <row r="1" spans="1:5" ht="15">
      <c r="A1" s="2"/>
      <c r="B1" s="2"/>
      <c r="C1" s="2"/>
      <c r="D1" s="3" t="s">
        <v>111</v>
      </c>
      <c r="E1" s="2"/>
    </row>
    <row r="2" spans="1:5" ht="15">
      <c r="A2" s="4" t="s">
        <v>52</v>
      </c>
      <c r="B2" s="4"/>
      <c r="C2" s="4"/>
      <c r="D2" s="4"/>
      <c r="E2" s="4"/>
    </row>
    <row r="3" spans="1:5" ht="45">
      <c r="A3" s="5" t="s">
        <v>0</v>
      </c>
      <c r="B3" s="5" t="s">
        <v>57</v>
      </c>
      <c r="C3" s="5" t="s">
        <v>58</v>
      </c>
      <c r="D3" s="5" t="s">
        <v>3</v>
      </c>
      <c r="E3" s="5" t="s">
        <v>102</v>
      </c>
    </row>
    <row r="4" spans="1:5" ht="105">
      <c r="A4" s="2" t="s">
        <v>112</v>
      </c>
      <c r="B4" s="6" t="s">
        <v>37</v>
      </c>
      <c r="C4" s="6" t="s">
        <v>4</v>
      </c>
      <c r="D4" s="7" t="s">
        <v>5</v>
      </c>
      <c r="E4" s="8" t="s">
        <v>6</v>
      </c>
    </row>
    <row r="5" spans="1:5" ht="30">
      <c r="A5" s="5" t="s">
        <v>7</v>
      </c>
      <c r="B5" s="6"/>
      <c r="C5" s="6"/>
      <c r="D5" s="5" t="s">
        <v>8</v>
      </c>
      <c r="E5" s="2"/>
    </row>
    <row r="6" spans="1:5" ht="165">
      <c r="A6" s="2" t="s">
        <v>53</v>
      </c>
      <c r="B6" s="6"/>
      <c r="C6" s="6"/>
      <c r="D6" s="7">
        <v>1.5</v>
      </c>
      <c r="E6" s="8" t="s">
        <v>6</v>
      </c>
    </row>
    <row r="7" spans="1:5" ht="60">
      <c r="A7" s="2" t="s">
        <v>54</v>
      </c>
      <c r="B7" s="6"/>
      <c r="C7" s="6"/>
      <c r="D7" s="7">
        <v>1</v>
      </c>
      <c r="E7" s="8" t="s">
        <v>6</v>
      </c>
    </row>
    <row r="8" spans="1:5" ht="180">
      <c r="A8" s="2" t="s">
        <v>55</v>
      </c>
      <c r="B8" s="6"/>
      <c r="C8" s="6"/>
      <c r="D8" s="7">
        <v>1.5</v>
      </c>
      <c r="E8" s="8" t="s">
        <v>6</v>
      </c>
    </row>
    <row r="9" spans="1:5" ht="135">
      <c r="A9" s="2" t="s">
        <v>113</v>
      </c>
      <c r="B9" s="6"/>
      <c r="C9" s="6"/>
      <c r="D9" s="7">
        <v>1.5</v>
      </c>
      <c r="E9" s="8" t="s">
        <v>6</v>
      </c>
    </row>
    <row r="10" spans="1:5" ht="90">
      <c r="A10" s="2" t="s">
        <v>56</v>
      </c>
      <c r="B10" s="6"/>
      <c r="C10" s="6"/>
      <c r="D10" s="7">
        <v>0.2</v>
      </c>
      <c r="E10" s="8" t="s">
        <v>6</v>
      </c>
    </row>
    <row r="11" spans="1:5" ht="90">
      <c r="A11" s="2" t="s">
        <v>63</v>
      </c>
      <c r="B11" s="6"/>
      <c r="C11" s="6"/>
      <c r="D11" s="7">
        <v>0.2</v>
      </c>
      <c r="E11" s="8" t="s">
        <v>6</v>
      </c>
    </row>
    <row r="12" spans="1:5" ht="90">
      <c r="A12" s="2" t="s">
        <v>64</v>
      </c>
      <c r="B12" s="6"/>
      <c r="C12" s="6"/>
      <c r="D12" s="7">
        <v>0.1</v>
      </c>
      <c r="E12" s="8" t="s">
        <v>6</v>
      </c>
    </row>
    <row r="13" spans="1:5" ht="60" customHeight="1">
      <c r="A13" s="9" t="s">
        <v>59</v>
      </c>
      <c r="B13" s="9"/>
      <c r="C13" s="9"/>
      <c r="D13" s="9"/>
      <c r="E13" s="9"/>
    </row>
    <row r="14" spans="1:5" ht="45">
      <c r="A14" s="5" t="s">
        <v>0</v>
      </c>
      <c r="B14" s="5" t="s">
        <v>60</v>
      </c>
      <c r="C14" s="5" t="s">
        <v>61</v>
      </c>
      <c r="D14" s="5" t="s">
        <v>3</v>
      </c>
      <c r="E14" s="5" t="s">
        <v>102</v>
      </c>
    </row>
    <row r="15" spans="1:5" ht="90">
      <c r="A15" s="2" t="s">
        <v>114</v>
      </c>
      <c r="B15" s="2" t="s">
        <v>38</v>
      </c>
      <c r="C15" s="2" t="s">
        <v>9</v>
      </c>
      <c r="D15" s="7" t="s">
        <v>103</v>
      </c>
      <c r="E15" s="8" t="s">
        <v>6</v>
      </c>
    </row>
    <row r="16" spans="1:5" ht="120">
      <c r="A16" s="2"/>
      <c r="B16" s="2" t="s">
        <v>99</v>
      </c>
      <c r="C16" s="2" t="s">
        <v>39</v>
      </c>
      <c r="D16" s="10">
        <v>300000</v>
      </c>
      <c r="E16" s="8" t="s">
        <v>6</v>
      </c>
    </row>
    <row r="17" spans="1:5" ht="105">
      <c r="A17" s="2"/>
      <c r="B17" s="2" t="s">
        <v>100</v>
      </c>
      <c r="C17" s="2" t="s">
        <v>40</v>
      </c>
      <c r="D17" s="10">
        <v>650000</v>
      </c>
      <c r="E17" s="8" t="s">
        <v>6</v>
      </c>
    </row>
    <row r="18" spans="1:5" ht="105">
      <c r="A18" s="2"/>
      <c r="B18" s="2" t="s">
        <v>101</v>
      </c>
      <c r="C18" s="2" t="s">
        <v>41</v>
      </c>
      <c r="D18" s="10">
        <v>50000</v>
      </c>
      <c r="E18" s="8" t="s">
        <v>6</v>
      </c>
    </row>
    <row r="19" spans="1:5" ht="30">
      <c r="A19" s="2"/>
      <c r="B19" s="2" t="s">
        <v>10</v>
      </c>
      <c r="C19" s="2" t="s">
        <v>42</v>
      </c>
      <c r="D19" s="10">
        <v>20000</v>
      </c>
      <c r="E19" s="8" t="s">
        <v>6</v>
      </c>
    </row>
    <row r="20" spans="1:5" ht="30" customHeight="1">
      <c r="A20" s="11" t="s">
        <v>104</v>
      </c>
      <c r="B20" s="11"/>
      <c r="C20" s="11"/>
      <c r="D20" s="11"/>
      <c r="E20" s="11"/>
    </row>
    <row r="21" spans="1:5" ht="30">
      <c r="A21" s="5" t="s">
        <v>7</v>
      </c>
      <c r="B21" s="2"/>
      <c r="C21" s="2"/>
      <c r="D21" s="5" t="s">
        <v>8</v>
      </c>
      <c r="E21" s="2"/>
    </row>
    <row r="22" spans="1:5" ht="150">
      <c r="A22" s="2" t="s">
        <v>87</v>
      </c>
      <c r="B22" s="2"/>
      <c r="C22" s="2"/>
      <c r="D22" s="7">
        <v>30</v>
      </c>
      <c r="E22" s="8" t="s">
        <v>6</v>
      </c>
    </row>
    <row r="23" spans="1:5" ht="45">
      <c r="A23" s="2" t="s">
        <v>88</v>
      </c>
      <c r="B23" s="2"/>
      <c r="C23" s="2"/>
      <c r="D23" s="7">
        <v>30</v>
      </c>
      <c r="E23" s="8" t="s">
        <v>6</v>
      </c>
    </row>
    <row r="24" spans="1:5" ht="165">
      <c r="A24" s="2" t="s">
        <v>89</v>
      </c>
      <c r="B24" s="2"/>
      <c r="C24" s="2"/>
      <c r="D24" s="7">
        <v>30</v>
      </c>
      <c r="E24" s="8" t="s">
        <v>6</v>
      </c>
    </row>
    <row r="25" spans="1:5" ht="120">
      <c r="A25" s="2" t="s">
        <v>115</v>
      </c>
      <c r="B25" s="2"/>
      <c r="C25" s="2"/>
      <c r="D25" s="7">
        <v>15</v>
      </c>
      <c r="E25" s="8" t="s">
        <v>6</v>
      </c>
    </row>
    <row r="26" spans="1:5" ht="90">
      <c r="A26" s="2" t="s">
        <v>90</v>
      </c>
      <c r="B26" s="2"/>
      <c r="C26" s="2"/>
      <c r="D26" s="7">
        <v>10</v>
      </c>
      <c r="E26" s="8" t="s">
        <v>6</v>
      </c>
    </row>
    <row r="27" spans="1:5" ht="75">
      <c r="A27" s="2" t="s">
        <v>91</v>
      </c>
      <c r="B27" s="2"/>
      <c r="C27" s="2"/>
      <c r="D27" s="7">
        <v>10</v>
      </c>
      <c r="E27" s="8" t="s">
        <v>6</v>
      </c>
    </row>
    <row r="28" spans="1:5" ht="75">
      <c r="A28" s="2" t="s">
        <v>92</v>
      </c>
      <c r="B28" s="2"/>
      <c r="C28" s="2"/>
      <c r="D28" s="7">
        <v>10</v>
      </c>
      <c r="E28" s="8" t="s">
        <v>6</v>
      </c>
    </row>
    <row r="29" spans="1:5" ht="30" customHeight="1">
      <c r="A29" s="9" t="s">
        <v>62</v>
      </c>
      <c r="B29" s="9"/>
      <c r="C29" s="9"/>
      <c r="D29" s="9"/>
      <c r="E29" s="9"/>
    </row>
    <row r="30" spans="1:5" ht="45">
      <c r="A30" s="5" t="s">
        <v>0</v>
      </c>
      <c r="B30" s="5" t="s">
        <v>66</v>
      </c>
      <c r="C30" s="5" t="s">
        <v>67</v>
      </c>
      <c r="D30" s="5" t="s">
        <v>3</v>
      </c>
      <c r="E30" s="5" t="s">
        <v>102</v>
      </c>
    </row>
    <row r="31" spans="1:5" ht="75">
      <c r="A31" s="2" t="s">
        <v>116</v>
      </c>
      <c r="B31" s="2" t="s">
        <v>11</v>
      </c>
      <c r="C31" s="2" t="s">
        <v>12</v>
      </c>
      <c r="D31" s="2" t="s">
        <v>43</v>
      </c>
      <c r="E31" s="8" t="s">
        <v>6</v>
      </c>
    </row>
    <row r="32" spans="1:5" ht="51.75" customHeight="1">
      <c r="A32" s="12" t="s">
        <v>13</v>
      </c>
      <c r="B32" s="12"/>
      <c r="C32" s="12"/>
      <c r="D32" s="12"/>
      <c r="E32" s="12"/>
    </row>
    <row r="33" spans="1:5" ht="30">
      <c r="A33" s="5" t="s">
        <v>7</v>
      </c>
      <c r="B33" s="2"/>
      <c r="C33" s="2"/>
      <c r="D33" s="5" t="s">
        <v>8</v>
      </c>
      <c r="E33" s="2"/>
    </row>
    <row r="34" spans="1:5" ht="150">
      <c r="A34" s="2" t="s">
        <v>93</v>
      </c>
      <c r="B34" s="2"/>
      <c r="C34" s="2"/>
      <c r="D34" s="7">
        <v>100</v>
      </c>
      <c r="E34" s="8" t="s">
        <v>6</v>
      </c>
    </row>
    <row r="35" spans="1:5" ht="45">
      <c r="A35" s="2" t="s">
        <v>94</v>
      </c>
      <c r="B35" s="2"/>
      <c r="C35" s="2"/>
      <c r="D35" s="7">
        <v>100</v>
      </c>
      <c r="E35" s="8" t="s">
        <v>6</v>
      </c>
    </row>
    <row r="36" spans="1:5" ht="165">
      <c r="A36" s="2" t="s">
        <v>95</v>
      </c>
      <c r="B36" s="2"/>
      <c r="C36" s="2"/>
      <c r="D36" s="7">
        <v>100</v>
      </c>
      <c r="E36" s="8" t="s">
        <v>6</v>
      </c>
    </row>
    <row r="37" spans="1:5" ht="135">
      <c r="A37" s="2" t="s">
        <v>65</v>
      </c>
      <c r="B37" s="2"/>
      <c r="C37" s="2"/>
      <c r="D37" s="7">
        <v>100</v>
      </c>
      <c r="E37" s="8" t="s">
        <v>6</v>
      </c>
    </row>
    <row r="38" spans="1:5" ht="90">
      <c r="A38" s="2" t="s">
        <v>96</v>
      </c>
      <c r="B38" s="2"/>
      <c r="C38" s="2"/>
      <c r="D38" s="7">
        <v>100</v>
      </c>
      <c r="E38" s="8" t="s">
        <v>6</v>
      </c>
    </row>
    <row r="39" spans="1:5" ht="75">
      <c r="A39" s="2" t="s">
        <v>97</v>
      </c>
      <c r="B39" s="2"/>
      <c r="C39" s="2"/>
      <c r="D39" s="7">
        <v>100</v>
      </c>
      <c r="E39" s="8" t="s">
        <v>6</v>
      </c>
    </row>
    <row r="40" spans="1:5" ht="75">
      <c r="A40" s="2" t="s">
        <v>98</v>
      </c>
      <c r="B40" s="2"/>
      <c r="C40" s="2"/>
      <c r="D40" s="7">
        <v>100</v>
      </c>
      <c r="E40" s="8" t="s">
        <v>6</v>
      </c>
    </row>
    <row r="41" spans="1:5" ht="45" customHeight="1">
      <c r="A41" s="9" t="s">
        <v>68</v>
      </c>
      <c r="B41" s="9"/>
      <c r="C41" s="9"/>
      <c r="D41" s="9"/>
      <c r="E41" s="9"/>
    </row>
    <row r="42" spans="1:5" ht="45">
      <c r="A42" s="5" t="s">
        <v>0</v>
      </c>
      <c r="B42" s="5" t="s">
        <v>72</v>
      </c>
      <c r="C42" s="5" t="s">
        <v>73</v>
      </c>
      <c r="D42" s="5" t="s">
        <v>3</v>
      </c>
      <c r="E42" s="5" t="s">
        <v>102</v>
      </c>
    </row>
    <row r="43" spans="1:5" ht="105">
      <c r="A43" s="2" t="s">
        <v>105</v>
      </c>
      <c r="B43" s="13" t="s">
        <v>14</v>
      </c>
      <c r="C43" s="2" t="s">
        <v>39</v>
      </c>
      <c r="D43" s="7" t="s">
        <v>15</v>
      </c>
      <c r="E43" s="8" t="s">
        <v>6</v>
      </c>
    </row>
    <row r="44" spans="1:5" ht="30">
      <c r="A44" s="2"/>
      <c r="B44" s="13" t="s">
        <v>14</v>
      </c>
      <c r="C44" s="2" t="s">
        <v>44</v>
      </c>
      <c r="D44" s="7" t="s">
        <v>16</v>
      </c>
      <c r="E44" s="8" t="s">
        <v>6</v>
      </c>
    </row>
    <row r="45" spans="1:5" ht="30">
      <c r="A45" s="2"/>
      <c r="B45" s="13" t="s">
        <v>14</v>
      </c>
      <c r="C45" s="2" t="s">
        <v>45</v>
      </c>
      <c r="D45" s="7" t="s">
        <v>17</v>
      </c>
      <c r="E45" s="8" t="s">
        <v>6</v>
      </c>
    </row>
    <row r="46" spans="1:5" ht="45">
      <c r="A46" s="2"/>
      <c r="B46" s="13" t="s">
        <v>14</v>
      </c>
      <c r="C46" s="2" t="s">
        <v>40</v>
      </c>
      <c r="D46" s="7" t="s">
        <v>18</v>
      </c>
      <c r="E46" s="8" t="s">
        <v>6</v>
      </c>
    </row>
    <row r="47" spans="1:5" ht="45">
      <c r="A47" s="2"/>
      <c r="B47" s="13" t="s">
        <v>14</v>
      </c>
      <c r="C47" s="2" t="s">
        <v>41</v>
      </c>
      <c r="D47" s="7" t="s">
        <v>19</v>
      </c>
      <c r="E47" s="8" t="s">
        <v>6</v>
      </c>
    </row>
    <row r="48" spans="1:5" ht="30">
      <c r="A48" s="2"/>
      <c r="B48" s="13" t="s">
        <v>14</v>
      </c>
      <c r="C48" s="2" t="s">
        <v>46</v>
      </c>
      <c r="D48" s="7" t="s">
        <v>18</v>
      </c>
      <c r="E48" s="8" t="s">
        <v>6</v>
      </c>
    </row>
    <row r="49" spans="1:5" ht="15">
      <c r="A49" s="2"/>
      <c r="B49" s="2" t="s">
        <v>20</v>
      </c>
      <c r="C49" s="2" t="s">
        <v>22</v>
      </c>
      <c r="D49" s="7" t="s">
        <v>23</v>
      </c>
      <c r="E49" s="8" t="s">
        <v>6</v>
      </c>
    </row>
    <row r="50" spans="1:5" ht="15">
      <c r="A50" s="2"/>
      <c r="B50" s="2" t="s">
        <v>21</v>
      </c>
      <c r="C50" s="2" t="s">
        <v>22</v>
      </c>
      <c r="D50" s="7" t="s">
        <v>18</v>
      </c>
      <c r="E50" s="8" t="s">
        <v>6</v>
      </c>
    </row>
    <row r="51" spans="1:5" ht="56.25" customHeight="1">
      <c r="A51" s="11" t="s">
        <v>24</v>
      </c>
      <c r="B51" s="11"/>
      <c r="C51" s="11"/>
      <c r="D51" s="11"/>
      <c r="E51" s="11"/>
    </row>
    <row r="52" spans="1:5" ht="30">
      <c r="A52" s="5" t="s">
        <v>7</v>
      </c>
      <c r="B52" s="2"/>
      <c r="C52" s="2"/>
      <c r="D52" s="5" t="s">
        <v>8</v>
      </c>
      <c r="E52" s="2"/>
    </row>
    <row r="53" spans="1:5" ht="180">
      <c r="A53" s="2" t="s">
        <v>106</v>
      </c>
      <c r="B53" s="2"/>
      <c r="C53" s="2"/>
      <c r="D53" s="7">
        <v>100</v>
      </c>
      <c r="E53" s="8" t="s">
        <v>6</v>
      </c>
    </row>
    <row r="54" spans="1:5" ht="75">
      <c r="A54" s="2" t="s">
        <v>107</v>
      </c>
      <c r="B54" s="2"/>
      <c r="C54" s="2"/>
      <c r="D54" s="7">
        <v>100</v>
      </c>
      <c r="E54" s="8" t="s">
        <v>6</v>
      </c>
    </row>
    <row r="55" spans="1:5" ht="195">
      <c r="A55" s="2" t="s">
        <v>108</v>
      </c>
      <c r="B55" s="2"/>
      <c r="C55" s="2"/>
      <c r="D55" s="7">
        <v>100</v>
      </c>
      <c r="E55" s="8" t="s">
        <v>6</v>
      </c>
    </row>
    <row r="56" spans="1:5" ht="150">
      <c r="A56" s="2" t="s">
        <v>117</v>
      </c>
      <c r="B56" s="2"/>
      <c r="C56" s="2"/>
      <c r="D56" s="7" t="s">
        <v>48</v>
      </c>
      <c r="E56" s="8" t="s">
        <v>6</v>
      </c>
    </row>
    <row r="57" spans="1:5" ht="105">
      <c r="A57" s="2" t="s">
        <v>69</v>
      </c>
      <c r="B57" s="2"/>
      <c r="C57" s="2"/>
      <c r="D57" s="7">
        <v>100</v>
      </c>
      <c r="E57" s="8" t="s">
        <v>6</v>
      </c>
    </row>
    <row r="58" spans="1:5" ht="105">
      <c r="A58" s="2" t="s">
        <v>70</v>
      </c>
      <c r="B58" s="2"/>
      <c r="C58" s="2"/>
      <c r="D58" s="7">
        <v>100</v>
      </c>
      <c r="E58" s="8" t="s">
        <v>6</v>
      </c>
    </row>
    <row r="59" spans="1:5" ht="105">
      <c r="A59" s="2" t="s">
        <v>71</v>
      </c>
      <c r="B59" s="2"/>
      <c r="C59" s="2"/>
      <c r="D59" s="7">
        <v>100</v>
      </c>
      <c r="E59" s="8" t="s">
        <v>6</v>
      </c>
    </row>
    <row r="60" spans="1:5" ht="15">
      <c r="A60" s="9" t="s">
        <v>74</v>
      </c>
      <c r="B60" s="9"/>
      <c r="C60" s="9"/>
      <c r="D60" s="9"/>
      <c r="E60" s="9"/>
    </row>
    <row r="61" spans="1:5" ht="30">
      <c r="A61" s="5" t="s">
        <v>0</v>
      </c>
      <c r="B61" s="5" t="s">
        <v>1</v>
      </c>
      <c r="C61" s="5" t="s">
        <v>2</v>
      </c>
      <c r="D61" s="5" t="s">
        <v>3</v>
      </c>
      <c r="E61" s="5" t="s">
        <v>102</v>
      </c>
    </row>
    <row r="62" spans="1:5" ht="105">
      <c r="A62" s="2" t="s">
        <v>25</v>
      </c>
      <c r="B62" s="2" t="s">
        <v>49</v>
      </c>
      <c r="C62" s="2" t="s">
        <v>26</v>
      </c>
      <c r="D62" s="7" t="s">
        <v>109</v>
      </c>
      <c r="E62" s="8" t="s">
        <v>6</v>
      </c>
    </row>
    <row r="63" spans="1:5" ht="30" customHeight="1">
      <c r="A63" s="11" t="s">
        <v>27</v>
      </c>
      <c r="B63" s="11"/>
      <c r="C63" s="11"/>
      <c r="D63" s="11"/>
      <c r="E63" s="11"/>
    </row>
    <row r="64" spans="1:5" ht="15">
      <c r="A64" s="4" t="s">
        <v>75</v>
      </c>
      <c r="B64" s="4"/>
      <c r="C64" s="4"/>
      <c r="D64" s="4"/>
      <c r="E64" s="4"/>
    </row>
    <row r="65" spans="1:5" ht="30">
      <c r="A65" s="5" t="s">
        <v>0</v>
      </c>
      <c r="B65" s="5" t="s">
        <v>1</v>
      </c>
      <c r="C65" s="5" t="s">
        <v>2</v>
      </c>
      <c r="D65" s="5" t="s">
        <v>3</v>
      </c>
      <c r="E65" s="5" t="s">
        <v>102</v>
      </c>
    </row>
    <row r="66" spans="1:5" ht="105">
      <c r="A66" s="2" t="s">
        <v>28</v>
      </c>
      <c r="B66" s="2" t="s">
        <v>50</v>
      </c>
      <c r="C66" s="2" t="s">
        <v>26</v>
      </c>
      <c r="D66" s="7" t="s">
        <v>110</v>
      </c>
      <c r="E66" s="8" t="s">
        <v>6</v>
      </c>
    </row>
    <row r="67" spans="1:5" ht="126.75" customHeight="1">
      <c r="A67" s="11" t="s">
        <v>47</v>
      </c>
      <c r="B67" s="11"/>
      <c r="C67" s="11"/>
      <c r="D67" s="11"/>
      <c r="E67" s="11"/>
    </row>
    <row r="68" spans="1:5" ht="15">
      <c r="A68" s="4" t="s">
        <v>76</v>
      </c>
      <c r="B68" s="4"/>
      <c r="C68" s="4"/>
      <c r="D68" s="4"/>
      <c r="E68" s="4"/>
    </row>
    <row r="69" spans="1:5" ht="30">
      <c r="A69" s="5" t="s">
        <v>0</v>
      </c>
      <c r="B69" s="5" t="s">
        <v>1</v>
      </c>
      <c r="C69" s="5" t="s">
        <v>2</v>
      </c>
      <c r="D69" s="5" t="s">
        <v>3</v>
      </c>
      <c r="E69" s="5" t="s">
        <v>102</v>
      </c>
    </row>
    <row r="70" spans="1:5" ht="75">
      <c r="A70" s="2" t="s">
        <v>29</v>
      </c>
      <c r="B70" s="2" t="s">
        <v>51</v>
      </c>
      <c r="C70" s="2" t="s">
        <v>86</v>
      </c>
      <c r="D70" s="10">
        <v>500000</v>
      </c>
      <c r="E70" s="8" t="s">
        <v>6</v>
      </c>
    </row>
    <row r="71" spans="1:5" ht="30" customHeight="1">
      <c r="A71" s="9" t="s">
        <v>77</v>
      </c>
      <c r="B71" s="9"/>
      <c r="C71" s="9"/>
      <c r="D71" s="9"/>
      <c r="E71" s="9"/>
    </row>
    <row r="72" spans="1:5" ht="30">
      <c r="A72" s="5" t="s">
        <v>0</v>
      </c>
      <c r="B72" s="2"/>
      <c r="C72" s="5" t="s">
        <v>2</v>
      </c>
      <c r="D72" s="5" t="s">
        <v>3</v>
      </c>
      <c r="E72" s="5" t="s">
        <v>102</v>
      </c>
    </row>
    <row r="73" spans="1:5" ht="30">
      <c r="A73" s="2" t="s">
        <v>78</v>
      </c>
      <c r="B73" s="2"/>
      <c r="C73" s="2" t="s">
        <v>30</v>
      </c>
      <c r="D73" s="7" t="s">
        <v>31</v>
      </c>
      <c r="E73" s="8" t="s">
        <v>6</v>
      </c>
    </row>
    <row r="74" spans="1:5" ht="45">
      <c r="A74" s="2" t="s">
        <v>79</v>
      </c>
      <c r="B74" s="2"/>
      <c r="C74" s="2" t="s">
        <v>30</v>
      </c>
      <c r="D74" s="7" t="s">
        <v>32</v>
      </c>
      <c r="E74" s="8" t="s">
        <v>6</v>
      </c>
    </row>
    <row r="75" spans="1:5" ht="45">
      <c r="A75" s="2" t="s">
        <v>80</v>
      </c>
      <c r="B75" s="2"/>
      <c r="C75" s="2" t="s">
        <v>30</v>
      </c>
      <c r="D75" s="7" t="s">
        <v>33</v>
      </c>
      <c r="E75" s="8" t="s">
        <v>6</v>
      </c>
    </row>
    <row r="76" spans="1:5" ht="60">
      <c r="A76" s="2" t="s">
        <v>81</v>
      </c>
      <c r="B76" s="2"/>
      <c r="C76" s="2" t="s">
        <v>30</v>
      </c>
      <c r="D76" s="7" t="s">
        <v>34</v>
      </c>
      <c r="E76" s="8" t="s">
        <v>6</v>
      </c>
    </row>
    <row r="77" spans="1:5" ht="45">
      <c r="A77" s="2" t="s">
        <v>82</v>
      </c>
      <c r="B77" s="2"/>
      <c r="C77" s="2" t="s">
        <v>30</v>
      </c>
      <c r="D77" s="7" t="s">
        <v>35</v>
      </c>
      <c r="E77" s="8" t="s">
        <v>6</v>
      </c>
    </row>
    <row r="78" spans="1:5" ht="45">
      <c r="A78" s="2" t="s">
        <v>83</v>
      </c>
      <c r="B78" s="2"/>
      <c r="C78" s="2" t="s">
        <v>30</v>
      </c>
      <c r="D78" s="7" t="s">
        <v>32</v>
      </c>
      <c r="E78" s="8" t="s">
        <v>6</v>
      </c>
    </row>
    <row r="79" spans="1:5" ht="45">
      <c r="A79" s="2" t="s">
        <v>84</v>
      </c>
      <c r="B79" s="2"/>
      <c r="C79" s="2" t="s">
        <v>30</v>
      </c>
      <c r="D79" s="7" t="s">
        <v>32</v>
      </c>
      <c r="E79" s="8" t="s">
        <v>6</v>
      </c>
    </row>
    <row r="80" spans="1:5" ht="45">
      <c r="A80" s="2" t="s">
        <v>85</v>
      </c>
      <c r="B80" s="2"/>
      <c r="C80" s="2" t="s">
        <v>30</v>
      </c>
      <c r="D80" s="7" t="s">
        <v>32</v>
      </c>
      <c r="E80" s="8" t="s">
        <v>6</v>
      </c>
    </row>
    <row r="81" spans="1:5" ht="15">
      <c r="A81" s="14" t="s">
        <v>36</v>
      </c>
      <c r="B81" s="14"/>
      <c r="C81" s="14"/>
      <c r="D81" s="14"/>
      <c r="E81" s="2">
        <f>SUM(E73:E80,E70,E66,E62,E59,E58,E57,E55:E56,E54,E53,E43:E50,E37:E40,E34:E36,E31,E27:E28,E26,E25,E22:E24,E17:E19,E15:E16,E11:E12,E10,E8:E9,E6:E7,E4)</f>
        <v>0</v>
      </c>
    </row>
  </sheetData>
  <mergeCells count="14">
    <mergeCell ref="A63:E63"/>
    <mergeCell ref="A2:E2"/>
    <mergeCell ref="A13:E13"/>
    <mergeCell ref="A20:E20"/>
    <mergeCell ref="A29:E29"/>
    <mergeCell ref="A32:E32"/>
    <mergeCell ref="A41:E41"/>
    <mergeCell ref="A51:E51"/>
    <mergeCell ref="A60:E60"/>
    <mergeCell ref="A64:E64"/>
    <mergeCell ref="A67:E67"/>
    <mergeCell ref="A68:E68"/>
    <mergeCell ref="A71:E71"/>
    <mergeCell ref="A81:D81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Plecháč Martin</cp:lastModifiedBy>
  <cp:lastPrinted>2022-11-02T09:03:39Z</cp:lastPrinted>
  <dcterms:created xsi:type="dcterms:W3CDTF">2020-10-05T07:32:06Z</dcterms:created>
  <dcterms:modified xsi:type="dcterms:W3CDTF">2022-11-02T09:03:43Z</dcterms:modified>
  <cp:category/>
  <cp:version/>
  <cp:contentType/>
  <cp:contentStatus/>
</cp:coreProperties>
</file>