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/>
  <bookViews>
    <workbookView xWindow="65428" yWindow="65428" windowWidth="23256" windowHeight="12720" activeTab="0"/>
  </bookViews>
  <sheets>
    <sheet name="FORMULAR SV" sheetId="2" r:id="rId1"/>
  </sheets>
  <definedNames>
    <definedName name="_xlnm.Print_Area" localSheetId="0">'FORMULAR SV'!$A:$F</definedName>
    <definedName name="_xlnm.Print_Titles" localSheetId="0">'FORMULAR SV'!$1:$4</definedName>
  </definedNames>
  <calcPr calcId="191029"/>
  <extLst/>
</workbook>
</file>

<file path=xl/sharedStrings.xml><?xml version="1.0" encoding="utf-8"?>
<sst xmlns="http://schemas.openxmlformats.org/spreadsheetml/2006/main" count="119" uniqueCount="82">
  <si>
    <t>CELKEM SOUPIS VÝKONŮ</t>
  </si>
  <si>
    <t>REKAPITULACE</t>
  </si>
  <si>
    <t xml:space="preserve">CELKEM </t>
  </si>
  <si>
    <t>ks</t>
  </si>
  <si>
    <t>m</t>
  </si>
  <si>
    <t>katalogové ceny bez DPH</t>
  </si>
  <si>
    <t>Montáž osvětlení</t>
  </si>
  <si>
    <t>kpl</t>
  </si>
  <si>
    <t>ks.</t>
  </si>
  <si>
    <t>m.</t>
  </si>
  <si>
    <t xml:space="preserve">SVÍTIDLA </t>
  </si>
  <si>
    <t xml:space="preserve">m. </t>
  </si>
  <si>
    <t>Číslo pozice</t>
  </si>
  <si>
    <t>POPIS VÝKONU</t>
  </si>
  <si>
    <t>Měrná jednotka</t>
  </si>
  <si>
    <t>Množství</t>
  </si>
  <si>
    <t>Jednotková cena</t>
  </si>
  <si>
    <t xml:space="preserve">Cena </t>
  </si>
  <si>
    <t xml:space="preserve">                       Soupis výkonů</t>
  </si>
  <si>
    <t xml:space="preserve">Výchozí revizní zpráva  6 x kopie </t>
  </si>
  <si>
    <t xml:space="preserve">Montáž rozvodů elektrické energie dle    C21 M, </t>
  </si>
  <si>
    <t>všechny  ceny jsou bez DPH</t>
  </si>
  <si>
    <t>Rozváděče  celkem</t>
  </si>
  <si>
    <t>kg.</t>
  </si>
  <si>
    <t>Rozvody elektrické energie  - materiál</t>
  </si>
  <si>
    <t>Spínací zařízení rozváděče dodávka i montáž</t>
  </si>
  <si>
    <t>Osvětlení   Led  diodové   materiál</t>
  </si>
  <si>
    <t xml:space="preserve">ks. </t>
  </si>
  <si>
    <t>Stozár ocelový pozink stupňovitý  bezpaticový  6m  n.v.</t>
  </si>
  <si>
    <t>Zemnící pásek  FeZn  30/4</t>
  </si>
  <si>
    <t>Zemnící vodi FeZn  d=10</t>
  </si>
  <si>
    <t xml:space="preserve">Svodič  přepětí  II. Stupeň do stožáru </t>
  </si>
  <si>
    <t xml:space="preserve">Připojení svodičů  přepětí </t>
  </si>
  <si>
    <t xml:space="preserve">Uzemnění - uložení  vodiče, pásku </t>
  </si>
  <si>
    <t xml:space="preserve">Zemní práce  podle  C46 M. </t>
  </si>
  <si>
    <t xml:space="preserve">výkop rýhy  35x80  zemina  tř.   3 </t>
  </si>
  <si>
    <t>zřízení  kab. lože písek, přesátá zemina , výstr. fólie</t>
  </si>
  <si>
    <t xml:space="preserve">Ukotvení stožárů, zvedání mechanizací </t>
  </si>
  <si>
    <t xml:space="preserve">výkop rýhy  35x110  zemina  tř.   3 </t>
  </si>
  <si>
    <t xml:space="preserve">Výkop pro stožár VO  </t>
  </si>
  <si>
    <t>m3.</t>
  </si>
  <si>
    <t xml:space="preserve">Betonáž pro ukotvení stožáru.  + dopravné </t>
  </si>
  <si>
    <t>Stožárová výzbroj pro  jedno svítidlo na stož.( 1x 2 sv.)</t>
  </si>
  <si>
    <t xml:space="preserve">Elektroinstalace  </t>
  </si>
  <si>
    <t>ROZPOČET VO sídliště  Dvůr Králové n. Lab.</t>
  </si>
  <si>
    <t>090-elektroinstalace z.č. 70059</t>
  </si>
  <si>
    <t xml:space="preserve">Úprava  stávajícho rozváděče  VO-sídliště </t>
  </si>
  <si>
    <t>Úprava a doplnění svorek  RSA 6 mm.</t>
  </si>
  <si>
    <t>Vývod pro  svítidla "B" jištění  + proudový chránič 40/4/0,1</t>
  </si>
  <si>
    <t>Repase  rozváděče, vyčištění  nátěr, štítky</t>
  </si>
  <si>
    <t xml:space="preserve">kpl. </t>
  </si>
  <si>
    <t>kg</t>
  </si>
  <si>
    <t xml:space="preserve">Zemnící svorky  SR03  </t>
  </si>
  <si>
    <t>Zemnící svorky  SP  (NA STOŽÁR)</t>
  </si>
  <si>
    <t>Kabelové vedení CYKY-J 4x10  v zemi</t>
  </si>
  <si>
    <t>ei krabice  nástěnná  v ip  44  do paty sloupkových svítidel</t>
  </si>
  <si>
    <t>Stožárová   výzbroj  pro jedno svítidlo komplet</t>
  </si>
  <si>
    <t>Stožárová   výzbroj  pro jedno svítidlo komplet napoj 3 kab.</t>
  </si>
  <si>
    <t xml:space="preserve">Plastová  roura  d=400 / 1 m. pro ukotvení stožáru </t>
  </si>
  <si>
    <t>CYKY J3x1,5  ve stožáru      33x7</t>
  </si>
  <si>
    <t xml:space="preserve">CYKYJ 5x4  v zemi  ke sloupkům. </t>
  </si>
  <si>
    <t xml:space="preserve">krabicová rozvodka ve sv. sloupku  "B" </t>
  </si>
  <si>
    <t>Trubka PVC -chránička , ve výkopu  uložení</t>
  </si>
  <si>
    <t>Plastová  chránička  d=60 do výkopu</t>
  </si>
  <si>
    <t>Připojení silových kabelů ve stožárech  6m.</t>
  </si>
  <si>
    <t>Kabelová  manžeta</t>
  </si>
  <si>
    <t>kabelová  manžeta  do stožáru</t>
  </si>
  <si>
    <t xml:space="preserve">Doplnění svorek + úprava napojení do stávajícího stožáru </t>
  </si>
  <si>
    <t>Kabel  CYKY ve výkopu v chráničkách stožáry  "A"</t>
  </si>
  <si>
    <t xml:space="preserve">Kabel  CYKY ve výkopu v chráničce  pro pilířky  "B" </t>
  </si>
  <si>
    <t>Kabel  CYKY  ve stožárech  "A"</t>
  </si>
  <si>
    <t>km.</t>
  </si>
  <si>
    <t>Svítidlo "A" stmívatelné IP65 Al šedé 19W 2700K. Výpoč.</t>
  </si>
  <si>
    <t>upevnění a připojení světelných bodů "A"+"B" + mechan.</t>
  </si>
  <si>
    <t>Účast  na kontrolních dnech stavby</t>
  </si>
  <si>
    <t>Vytyčení  tratí  kabelových vedení</t>
  </si>
  <si>
    <t>Vyzkoušení  zařízení vč. provozní zkoušky</t>
  </si>
  <si>
    <t>zásyp zeminou hutnění  35x80</t>
  </si>
  <si>
    <t xml:space="preserve">Ukotvení stožárků  typ  "B" </t>
  </si>
  <si>
    <t xml:space="preserve">Svítidlo "B" pilířek 81 cm.  IP65  10W    </t>
  </si>
  <si>
    <t xml:space="preserve">Montáž zemnících pásků a vodičů ke stožárům </t>
  </si>
  <si>
    <t>Příprava  vývodů  podle nových napojení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</si>
</sst>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#,##0\ _K_č"/>
    <numFmt numFmtId="166" formatCode="0.0"/>
    <numFmt numFmtId="167" formatCode="#,##0.0\ _K_č"/>
  </numFmts>
  <fonts count="23">
    <font>
      <sz val="12"/>
      <name val="formata"/>
      <family val="2"/>
    </font>
    <font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sz val="12"/>
      <color indexed="12"/>
      <name val="Arial"/>
      <family val="2"/>
    </font>
    <font>
      <b/>
      <sz val="16"/>
      <color indexed="50"/>
      <name val="Arial"/>
      <family val="2"/>
    </font>
    <font>
      <b/>
      <sz val="12"/>
      <color indexed="50"/>
      <name val="Arial"/>
      <family val="2"/>
    </font>
    <font>
      <u val="single"/>
      <sz val="12"/>
      <color indexed="8"/>
      <name val="formata"/>
      <family val="2"/>
    </font>
    <font>
      <b/>
      <sz val="12"/>
      <name val="formata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4"/>
      <name val="formata"/>
      <family val="2"/>
    </font>
    <font>
      <sz val="12"/>
      <color rgb="FF00B050"/>
      <name val="Arial"/>
      <family val="2"/>
    </font>
    <font>
      <b/>
      <sz val="11"/>
      <color rgb="FF00B05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hair"/>
      <bottom style="hair"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0" applyNumberFormat="0" applyBorder="0">
      <alignment/>
      <protection locked="0"/>
    </xf>
    <xf numFmtId="0" fontId="0" fillId="0" borderId="0">
      <alignment/>
      <protection/>
    </xf>
  </cellStyleXfs>
  <cellXfs count="83">
    <xf numFmtId="0" fontId="0" fillId="0" borderId="0" xfId="0"/>
    <xf numFmtId="4" fontId="3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164" fontId="11" fillId="0" borderId="5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 vertical="center" wrapText="1"/>
    </xf>
    <xf numFmtId="167" fontId="11" fillId="0" borderId="5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3" fillId="0" borderId="10" xfId="0" applyNumberFormat="1" applyFont="1" applyBorder="1" applyAlignment="1" applyProtection="1">
      <alignment horizontal="left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  <protection locked="0"/>
    </xf>
    <xf numFmtId="165" fontId="14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165" fontId="4" fillId="0" borderId="8" xfId="0" applyNumberFormat="1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167" fontId="1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65" fontId="6" fillId="3" borderId="14" xfId="0" applyNumberFormat="1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>
      <alignment horizontal="center" vertical="center"/>
    </xf>
    <xf numFmtId="0" fontId="16" fillId="0" borderId="16" xfId="21" applyBorder="1" applyAlignment="1" applyProtection="1">
      <alignment wrapText="1"/>
      <protection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7" xfId="22" applyFont="1" applyBorder="1" applyAlignment="1">
      <alignment horizontal="left" wrapText="1"/>
      <protection/>
    </xf>
    <xf numFmtId="0" fontId="1" fillId="0" borderId="7" xfId="22" applyFont="1" applyBorder="1" applyAlignment="1">
      <alignment horizontal="center"/>
      <protection/>
    </xf>
    <xf numFmtId="0" fontId="4" fillId="0" borderId="7" xfId="22" applyFont="1" applyBorder="1" applyAlignment="1">
      <alignment horizontal="right"/>
      <protection/>
    </xf>
    <xf numFmtId="166" fontId="4" fillId="0" borderId="7" xfId="20" applyNumberFormat="1" applyFont="1" applyBorder="1" applyAlignment="1">
      <alignment/>
    </xf>
    <xf numFmtId="166" fontId="4" fillId="0" borderId="7" xfId="22" applyNumberFormat="1" applyFont="1" applyBorder="1" applyAlignment="1">
      <alignment horizontal="right"/>
      <protection/>
    </xf>
    <xf numFmtId="166" fontId="4" fillId="0" borderId="7" xfId="2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0" fontId="7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vertical="center"/>
    </xf>
    <xf numFmtId="167" fontId="4" fillId="3" borderId="10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 applyProtection="1">
      <alignment horizontal="center" vertical="center"/>
      <protection locked="0"/>
    </xf>
    <xf numFmtId="165" fontId="15" fillId="3" borderId="1" xfId="0" applyNumberFormat="1" applyFont="1" applyFill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left"/>
    </xf>
    <xf numFmtId="0" fontId="4" fillId="0" borderId="7" xfId="22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 wrapText="1"/>
    </xf>
    <xf numFmtId="1" fontId="4" fillId="0" borderId="7" xfId="0" applyNumberFormat="1" applyFont="1" applyBorder="1" applyAlignment="1">
      <alignment wrapText="1"/>
    </xf>
    <xf numFmtId="0" fontId="0" fillId="0" borderId="16" xfId="21" applyFont="1" applyBorder="1" applyAlignment="1" applyProtection="1">
      <alignment wrapText="1"/>
      <protection/>
    </xf>
    <xf numFmtId="0" fontId="4" fillId="0" borderId="7" xfId="0" applyFont="1" applyBorder="1" applyAlignment="1">
      <alignment wrapText="1"/>
    </xf>
    <xf numFmtId="0" fontId="4" fillId="0" borderId="8" xfId="22" applyFont="1" applyBorder="1" applyAlignment="1">
      <alignment horizontal="left" wrapText="1"/>
      <protection/>
    </xf>
    <xf numFmtId="0" fontId="1" fillId="0" borderId="9" xfId="0" applyFont="1" applyBorder="1" applyAlignment="1">
      <alignment horizontal="center" vertical="center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165" fontId="14" fillId="0" borderId="1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20" fillId="0" borderId="0" xfId="0" applyFont="1"/>
    <xf numFmtId="166" fontId="21" fillId="0" borderId="7" xfId="22" applyNumberFormat="1" applyFont="1" applyBorder="1" applyAlignment="1">
      <alignment horizontal="right"/>
      <protection/>
    </xf>
    <xf numFmtId="37" fontId="22" fillId="0" borderId="1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67" fontId="6" fillId="0" borderId="9" xfId="0" applyNumberFormat="1" applyFont="1" applyBorder="1" applyAlignment="1">
      <alignment horizontal="center"/>
    </xf>
    <xf numFmtId="0" fontId="0" fillId="0" borderId="9" xfId="0" applyBorder="1"/>
    <xf numFmtId="0" fontId="18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_List1" xfId="20"/>
    <cellStyle name="Hypertextový odkaz" xfId="21"/>
    <cellStyle name="normální_List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39</xdr:row>
      <xdr:rowOff>0</xdr:rowOff>
    </xdr:from>
    <xdr:to>
      <xdr:col>1</xdr:col>
      <xdr:colOff>495300</xdr:colOff>
      <xdr:row>39</xdr:row>
      <xdr:rowOff>0</xdr:rowOff>
    </xdr:to>
    <xdr:sp macro="" textlink="">
      <xdr:nvSpPr>
        <xdr:cNvPr id="2393" name="Line 1"/>
        <xdr:cNvSpPr>
          <a:spLocks noChangeShapeType="1"/>
        </xdr:cNvSpPr>
      </xdr:nvSpPr>
      <xdr:spPr bwMode="auto">
        <a:xfrm>
          <a:off x="1238250" y="937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72</xdr:row>
      <xdr:rowOff>0</xdr:rowOff>
    </xdr:from>
    <xdr:to>
      <xdr:col>1</xdr:col>
      <xdr:colOff>495300</xdr:colOff>
      <xdr:row>72</xdr:row>
      <xdr:rowOff>0</xdr:rowOff>
    </xdr:to>
    <xdr:sp macro="" textlink="">
      <xdr:nvSpPr>
        <xdr:cNvPr id="2394" name="Line 2"/>
        <xdr:cNvSpPr>
          <a:spLocks noChangeShapeType="1"/>
        </xdr:cNvSpPr>
      </xdr:nvSpPr>
      <xdr:spPr bwMode="auto">
        <a:xfrm>
          <a:off x="1238250" y="1584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72</xdr:row>
      <xdr:rowOff>0</xdr:rowOff>
    </xdr:from>
    <xdr:to>
      <xdr:col>1</xdr:col>
      <xdr:colOff>495300</xdr:colOff>
      <xdr:row>72</xdr:row>
      <xdr:rowOff>0</xdr:rowOff>
    </xdr:to>
    <xdr:sp macro="" textlink="">
      <xdr:nvSpPr>
        <xdr:cNvPr id="2395" name="Line 18"/>
        <xdr:cNvSpPr>
          <a:spLocks noChangeShapeType="1"/>
        </xdr:cNvSpPr>
      </xdr:nvSpPr>
      <xdr:spPr bwMode="auto">
        <a:xfrm>
          <a:off x="1238250" y="1584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42</xdr:row>
      <xdr:rowOff>0</xdr:rowOff>
    </xdr:from>
    <xdr:to>
      <xdr:col>1</xdr:col>
      <xdr:colOff>495300</xdr:colOff>
      <xdr:row>42</xdr:row>
      <xdr:rowOff>0</xdr:rowOff>
    </xdr:to>
    <xdr:sp macro="" textlink="">
      <xdr:nvSpPr>
        <xdr:cNvPr id="2396" name="Line 2"/>
        <xdr:cNvSpPr>
          <a:spLocks noChangeShapeType="1"/>
        </xdr:cNvSpPr>
      </xdr:nvSpPr>
      <xdr:spPr bwMode="auto">
        <a:xfrm>
          <a:off x="1238250" y="1002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42</xdr:row>
      <xdr:rowOff>0</xdr:rowOff>
    </xdr:from>
    <xdr:to>
      <xdr:col>1</xdr:col>
      <xdr:colOff>495300</xdr:colOff>
      <xdr:row>42</xdr:row>
      <xdr:rowOff>0</xdr:rowOff>
    </xdr:to>
    <xdr:sp macro="" textlink="">
      <xdr:nvSpPr>
        <xdr:cNvPr id="2397" name="Line 20"/>
        <xdr:cNvSpPr>
          <a:spLocks noChangeShapeType="1"/>
        </xdr:cNvSpPr>
      </xdr:nvSpPr>
      <xdr:spPr bwMode="auto">
        <a:xfrm>
          <a:off x="1238250" y="10029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showGridLines="0" tabSelected="1" zoomScale="75" zoomScaleNormal="75" zoomScaleSheetLayoutView="100" workbookViewId="0" topLeftCell="A1">
      <pane ySplit="4" topLeftCell="A50" activePane="bottomLeft" state="frozen"/>
      <selection pane="bottomLeft" activeCell="G77" sqref="G77"/>
    </sheetView>
  </sheetViews>
  <sheetFormatPr defaultColWidth="8.796875" defaultRowHeight="15"/>
  <cols>
    <col min="1" max="1" width="7.796875" style="26" customWidth="1"/>
    <col min="2" max="2" width="47.5" style="0" customWidth="1"/>
    <col min="3" max="3" width="7" style="0" customWidth="1"/>
    <col min="4" max="4" width="8.5" style="17" customWidth="1"/>
    <col min="5" max="5" width="10.19921875" style="21" customWidth="1"/>
    <col min="6" max="6" width="18.3984375" style="0" customWidth="1"/>
  </cols>
  <sheetData>
    <row r="1" spans="1:6" ht="30">
      <c r="A1" s="22"/>
      <c r="B1" s="65" t="s">
        <v>43</v>
      </c>
      <c r="C1" s="44" t="s">
        <v>18</v>
      </c>
      <c r="D1" s="14"/>
      <c r="E1" s="18"/>
      <c r="F1" s="1"/>
    </row>
    <row r="2" spans="1:6" ht="30" customHeight="1">
      <c r="A2" s="23"/>
      <c r="B2" s="82" t="s">
        <v>44</v>
      </c>
      <c r="C2" s="82"/>
      <c r="D2" s="82"/>
      <c r="E2" s="82"/>
      <c r="F2" s="63"/>
    </row>
    <row r="3" spans="1:6" ht="30.75" customHeight="1" thickBot="1">
      <c r="A3" s="23"/>
      <c r="B3" s="45" t="s">
        <v>45</v>
      </c>
      <c r="C3" s="80" t="s">
        <v>5</v>
      </c>
      <c r="D3" s="81"/>
      <c r="E3" s="81"/>
      <c r="F3" s="61"/>
    </row>
    <row r="4" spans="1:6" ht="24.6" thickBot="1">
      <c r="A4" s="3" t="s">
        <v>12</v>
      </c>
      <c r="B4" s="2" t="s">
        <v>13</v>
      </c>
      <c r="C4" s="4" t="s">
        <v>14</v>
      </c>
      <c r="D4" s="15" t="s">
        <v>15</v>
      </c>
      <c r="E4" s="19" t="s">
        <v>16</v>
      </c>
      <c r="F4" s="5" t="s">
        <v>17</v>
      </c>
    </row>
    <row r="5" spans="1:6" ht="23.4" thickBot="1">
      <c r="A5" s="6"/>
      <c r="B5" s="7" t="s">
        <v>1</v>
      </c>
      <c r="C5" s="6"/>
      <c r="D5" s="16"/>
      <c r="E5" s="20"/>
      <c r="F5" s="13"/>
    </row>
    <row r="6" spans="1:6" ht="19.5" customHeight="1">
      <c r="A6" s="39">
        <v>1</v>
      </c>
      <c r="B6" s="43" t="str">
        <f>B14</f>
        <v>Spínací zařízení rozváděče dodávka i montáž</v>
      </c>
      <c r="C6" s="39"/>
      <c r="D6" s="40"/>
      <c r="E6" s="41"/>
      <c r="F6" s="60"/>
    </row>
    <row r="7" spans="1:6" ht="18" customHeight="1" thickBot="1">
      <c r="A7" s="39">
        <v>2</v>
      </c>
      <c r="B7" s="43" t="str">
        <f>B21</f>
        <v>Rozvody elektrické energie  - materiál</v>
      </c>
      <c r="C7" s="39"/>
      <c r="D7" s="40"/>
      <c r="E7" s="41"/>
      <c r="F7" s="76"/>
    </row>
    <row r="8" spans="1:6" ht="18" customHeight="1" thickBot="1">
      <c r="A8" s="39"/>
      <c r="B8" s="43"/>
      <c r="C8" s="39"/>
      <c r="D8" s="40"/>
      <c r="E8" s="41"/>
      <c r="F8" s="42"/>
    </row>
    <row r="9" spans="1:6" ht="18" customHeight="1">
      <c r="A9" s="39">
        <v>3</v>
      </c>
      <c r="B9" s="43" t="str">
        <f>B42</f>
        <v xml:space="preserve">Montáž rozvodů elektrické energie dle    C21 M, </v>
      </c>
      <c r="C9" s="39"/>
      <c r="D9" s="40"/>
      <c r="E9" s="41"/>
      <c r="F9" s="76"/>
    </row>
    <row r="10" spans="1:6" ht="18" customHeight="1">
      <c r="A10" s="39">
        <v>4</v>
      </c>
      <c r="B10" s="67" t="s">
        <v>10</v>
      </c>
      <c r="C10" s="39"/>
      <c r="D10" s="40"/>
      <c r="E10" s="41"/>
      <c r="F10" s="76"/>
    </row>
    <row r="11" spans="1:6" ht="15.6" thickBot="1">
      <c r="A11" s="39">
        <v>5</v>
      </c>
      <c r="B11" s="43" t="str">
        <f>B71</f>
        <v>Montáž osvětlení</v>
      </c>
      <c r="C11" s="39"/>
      <c r="D11" s="40"/>
      <c r="E11" s="41"/>
      <c r="F11" s="76"/>
    </row>
    <row r="12" spans="1:6" ht="21.6" thickBot="1">
      <c r="A12" s="24"/>
      <c r="B12" s="8" t="s">
        <v>0</v>
      </c>
      <c r="C12" s="24"/>
      <c r="D12" s="27"/>
      <c r="E12" s="28"/>
      <c r="F12" s="29"/>
    </row>
    <row r="13" spans="1:6" ht="18" thickBot="1">
      <c r="A13" s="56"/>
      <c r="B13" s="56"/>
      <c r="C13" s="57"/>
      <c r="D13" s="58"/>
      <c r="E13" s="59"/>
      <c r="F13" s="60"/>
    </row>
    <row r="14" spans="1:6" ht="16.2" thickBot="1">
      <c r="A14" s="25"/>
      <c r="B14" s="9" t="s">
        <v>25</v>
      </c>
      <c r="C14" s="30"/>
      <c r="D14" s="31"/>
      <c r="E14" s="32"/>
      <c r="F14" s="38"/>
    </row>
    <row r="15" spans="1:6" ht="16.2" thickBot="1">
      <c r="A15" s="77">
        <v>1</v>
      </c>
      <c r="B15" s="78" t="s">
        <v>46</v>
      </c>
      <c r="C15" s="53"/>
      <c r="D15" s="54"/>
      <c r="E15" s="55"/>
      <c r="F15" s="55"/>
    </row>
    <row r="16" spans="1:6" ht="15.6" thickBot="1">
      <c r="A16" s="77">
        <v>2</v>
      </c>
      <c r="B16" s="68" t="s">
        <v>47</v>
      </c>
      <c r="C16" s="53" t="s">
        <v>27</v>
      </c>
      <c r="D16" s="54">
        <v>6</v>
      </c>
      <c r="E16" s="55"/>
      <c r="F16" s="55"/>
    </row>
    <row r="17" spans="1:6" ht="15.6" thickBot="1">
      <c r="A17" s="77">
        <v>3</v>
      </c>
      <c r="B17" s="68" t="s">
        <v>81</v>
      </c>
      <c r="C17" s="53" t="s">
        <v>27</v>
      </c>
      <c r="D17" s="54">
        <v>3</v>
      </c>
      <c r="E17" s="55"/>
      <c r="F17" s="55"/>
    </row>
    <row r="18" spans="1:6" ht="30.6" thickBot="1">
      <c r="A18" s="77">
        <v>4</v>
      </c>
      <c r="B18" s="68" t="s">
        <v>48</v>
      </c>
      <c r="C18" s="53" t="s">
        <v>27</v>
      </c>
      <c r="D18" s="54">
        <v>1</v>
      </c>
      <c r="E18" s="55"/>
      <c r="F18" s="55"/>
    </row>
    <row r="19" spans="1:6" ht="15.6" thickBot="1">
      <c r="A19" s="77">
        <v>5</v>
      </c>
      <c r="B19" s="68" t="s">
        <v>49</v>
      </c>
      <c r="C19" s="53" t="s">
        <v>50</v>
      </c>
      <c r="D19" s="54">
        <v>1</v>
      </c>
      <c r="E19" s="55"/>
      <c r="F19" s="55"/>
    </row>
    <row r="20" spans="1:6" ht="15.75" customHeight="1" thickBot="1">
      <c r="A20" s="77">
        <v>6</v>
      </c>
      <c r="B20" s="56" t="s">
        <v>22</v>
      </c>
      <c r="C20" s="57"/>
      <c r="D20" s="58"/>
      <c r="E20" s="59"/>
      <c r="F20" s="60"/>
    </row>
    <row r="21" spans="1:6" ht="16.2" thickBot="1">
      <c r="A21" s="77">
        <v>7</v>
      </c>
      <c r="B21" s="9" t="s">
        <v>24</v>
      </c>
      <c r="C21" s="30"/>
      <c r="D21" s="31"/>
      <c r="E21" s="32"/>
      <c r="F21" s="62"/>
    </row>
    <row r="22" spans="1:6" ht="15.75" customHeight="1" thickBot="1">
      <c r="A22" s="77">
        <v>8</v>
      </c>
      <c r="B22" s="46" t="s">
        <v>28</v>
      </c>
      <c r="C22" s="47" t="s">
        <v>8</v>
      </c>
      <c r="D22" s="48">
        <v>34</v>
      </c>
      <c r="E22" s="49"/>
      <c r="F22" s="50"/>
    </row>
    <row r="23" spans="1:6" ht="15.6" thickBot="1">
      <c r="A23" s="77">
        <v>9</v>
      </c>
      <c r="B23" s="46" t="s">
        <v>42</v>
      </c>
      <c r="C23" s="47" t="s">
        <v>8</v>
      </c>
      <c r="D23" s="48">
        <v>34</v>
      </c>
      <c r="E23" s="49"/>
      <c r="F23" s="50"/>
    </row>
    <row r="24" spans="1:6" ht="15.6" thickBot="1">
      <c r="A24" s="77">
        <v>10</v>
      </c>
      <c r="B24" s="46" t="s">
        <v>66</v>
      </c>
      <c r="C24" s="47" t="s">
        <v>8</v>
      </c>
      <c r="D24" s="48">
        <v>34</v>
      </c>
      <c r="E24" s="49"/>
      <c r="F24" s="50"/>
    </row>
    <row r="25" spans="1:6" ht="15.75" customHeight="1" thickBot="1">
      <c r="A25" s="77">
        <v>11</v>
      </c>
      <c r="B25" s="64" t="s">
        <v>29</v>
      </c>
      <c r="C25" s="47" t="s">
        <v>23</v>
      </c>
      <c r="D25" s="48">
        <v>800</v>
      </c>
      <c r="E25" s="49"/>
      <c r="F25" s="50"/>
    </row>
    <row r="26" spans="1:6" ht="15.6" thickBot="1">
      <c r="A26" s="77">
        <v>12</v>
      </c>
      <c r="B26" s="46" t="s">
        <v>30</v>
      </c>
      <c r="C26" s="47" t="s">
        <v>51</v>
      </c>
      <c r="D26" s="48">
        <v>30</v>
      </c>
      <c r="E26" s="49"/>
      <c r="F26" s="50"/>
    </row>
    <row r="27" spans="1:6" ht="15.6" thickBot="1">
      <c r="A27" s="77">
        <v>13</v>
      </c>
      <c r="B27" s="64" t="s">
        <v>52</v>
      </c>
      <c r="C27" s="47" t="s">
        <v>9</v>
      </c>
      <c r="D27" s="48">
        <v>66</v>
      </c>
      <c r="E27" s="49"/>
      <c r="F27" s="50"/>
    </row>
    <row r="28" spans="1:6" ht="15.6" thickBot="1">
      <c r="A28" s="77">
        <v>14</v>
      </c>
      <c r="B28" s="64" t="s">
        <v>53</v>
      </c>
      <c r="C28" s="47" t="s">
        <v>3</v>
      </c>
      <c r="D28" s="48">
        <v>33</v>
      </c>
      <c r="E28" s="49"/>
      <c r="F28" s="50"/>
    </row>
    <row r="29" spans="1:6" ht="15.6" thickBot="1">
      <c r="A29" s="77">
        <v>15</v>
      </c>
      <c r="B29" s="64" t="s">
        <v>65</v>
      </c>
      <c r="C29" s="47"/>
      <c r="D29" s="48"/>
      <c r="E29" s="49"/>
      <c r="F29" s="50"/>
    </row>
    <row r="30" spans="1:6" ht="15.6" thickBot="1">
      <c r="A30" s="77">
        <v>16</v>
      </c>
      <c r="B30" s="46" t="s">
        <v>59</v>
      </c>
      <c r="C30" s="47" t="s">
        <v>4</v>
      </c>
      <c r="D30" s="48">
        <v>231</v>
      </c>
      <c r="E30" s="49"/>
      <c r="F30" s="50"/>
    </row>
    <row r="31" spans="1:6" ht="15.6" thickBot="1">
      <c r="A31" s="77">
        <v>17</v>
      </c>
      <c r="B31" s="46" t="s">
        <v>54</v>
      </c>
      <c r="C31" s="47" t="s">
        <v>9</v>
      </c>
      <c r="D31" s="48">
        <v>900</v>
      </c>
      <c r="E31" s="49"/>
      <c r="F31" s="50"/>
    </row>
    <row r="32" spans="1:6" ht="15.6" thickBot="1">
      <c r="A32" s="77">
        <v>18</v>
      </c>
      <c r="B32" s="46" t="s">
        <v>60</v>
      </c>
      <c r="C32" s="47" t="s">
        <v>4</v>
      </c>
      <c r="D32" s="48">
        <v>280</v>
      </c>
      <c r="E32" s="49"/>
      <c r="F32" s="50"/>
    </row>
    <row r="33" spans="1:6" ht="30.6" thickBot="1">
      <c r="A33" s="77">
        <v>19</v>
      </c>
      <c r="B33" s="46" t="s">
        <v>55</v>
      </c>
      <c r="C33" s="47" t="s">
        <v>8</v>
      </c>
      <c r="D33" s="48">
        <v>24</v>
      </c>
      <c r="E33" s="49"/>
      <c r="F33" s="50"/>
    </row>
    <row r="34" spans="1:6" ht="15.6" thickBot="1">
      <c r="A34" s="77">
        <v>20</v>
      </c>
      <c r="B34" s="46" t="s">
        <v>63</v>
      </c>
      <c r="C34" s="47" t="s">
        <v>11</v>
      </c>
      <c r="D34" s="48">
        <v>1150</v>
      </c>
      <c r="E34" s="49"/>
      <c r="F34" s="50"/>
    </row>
    <row r="35" spans="1:6" ht="15.6" thickBot="1">
      <c r="A35" s="77">
        <v>21</v>
      </c>
      <c r="B35" s="46" t="s">
        <v>56</v>
      </c>
      <c r="C35" s="47" t="s">
        <v>27</v>
      </c>
      <c r="D35" s="48">
        <v>21</v>
      </c>
      <c r="E35" s="49"/>
      <c r="F35" s="50"/>
    </row>
    <row r="36" spans="1:6" ht="30.6" thickBot="1">
      <c r="A36" s="77">
        <v>22</v>
      </c>
      <c r="B36" s="46" t="s">
        <v>57</v>
      </c>
      <c r="C36" s="47" t="s">
        <v>27</v>
      </c>
      <c r="D36" s="48">
        <v>13</v>
      </c>
      <c r="E36" s="49"/>
      <c r="F36" s="50"/>
    </row>
    <row r="37" spans="1:6" ht="30.6" thickBot="1">
      <c r="A37" s="77">
        <v>23</v>
      </c>
      <c r="B37" s="46" t="s">
        <v>67</v>
      </c>
      <c r="C37" s="47" t="s">
        <v>8</v>
      </c>
      <c r="D37" s="48">
        <v>2</v>
      </c>
      <c r="E37" s="49"/>
      <c r="F37" s="50"/>
    </row>
    <row r="38" spans="1:6" ht="15.6" thickBot="1">
      <c r="A38" s="77">
        <v>24</v>
      </c>
      <c r="B38" s="46" t="s">
        <v>31</v>
      </c>
      <c r="C38" s="47" t="s">
        <v>8</v>
      </c>
      <c r="D38" s="48">
        <v>34</v>
      </c>
      <c r="E38" s="49"/>
      <c r="F38" s="50"/>
    </row>
    <row r="39" spans="1:6" ht="15.6" thickBot="1">
      <c r="A39" s="77">
        <v>25</v>
      </c>
      <c r="B39" s="46" t="s">
        <v>58</v>
      </c>
      <c r="C39" s="47" t="s">
        <v>3</v>
      </c>
      <c r="D39" s="48">
        <v>34</v>
      </c>
      <c r="E39" s="49"/>
      <c r="F39" s="50"/>
    </row>
    <row r="40" spans="1:6" ht="18.6" thickBot="1">
      <c r="A40" s="77">
        <v>26</v>
      </c>
      <c r="B40" s="10" t="s">
        <v>2</v>
      </c>
      <c r="C40" s="30"/>
      <c r="D40" s="31"/>
      <c r="E40" s="33"/>
      <c r="F40" s="42"/>
    </row>
    <row r="41" spans="1:6" ht="18.6" thickBot="1">
      <c r="A41" s="77"/>
      <c r="B41" s="11"/>
      <c r="C41" s="34"/>
      <c r="D41" s="35"/>
      <c r="E41" s="36"/>
      <c r="F41" s="37"/>
    </row>
    <row r="42" spans="1:6" ht="16.2" thickBot="1">
      <c r="A42" s="77">
        <v>1</v>
      </c>
      <c r="B42" s="9" t="s">
        <v>20</v>
      </c>
      <c r="C42" s="30"/>
      <c r="D42" s="31"/>
      <c r="E42" s="32"/>
      <c r="F42" s="38"/>
    </row>
    <row r="43" spans="1:6" ht="15.6" thickBot="1">
      <c r="A43" s="77">
        <v>2</v>
      </c>
      <c r="B43" s="46" t="s">
        <v>61</v>
      </c>
      <c r="C43" s="47" t="s">
        <v>8</v>
      </c>
      <c r="D43" s="48">
        <v>24</v>
      </c>
      <c r="E43" s="51"/>
      <c r="F43" s="50"/>
    </row>
    <row r="44" spans="1:6" ht="15.6" thickBot="1">
      <c r="A44" s="77">
        <v>3</v>
      </c>
      <c r="B44" s="46" t="s">
        <v>62</v>
      </c>
      <c r="C44" s="47" t="s">
        <v>4</v>
      </c>
      <c r="D44" s="48">
        <v>1150</v>
      </c>
      <c r="E44" s="51"/>
      <c r="F44" s="50"/>
    </row>
    <row r="45" spans="1:6" ht="15.6" thickBot="1">
      <c r="A45" s="77">
        <v>4</v>
      </c>
      <c r="B45" s="46" t="s">
        <v>37</v>
      </c>
      <c r="C45" s="47" t="s">
        <v>8</v>
      </c>
      <c r="D45" s="48">
        <v>33</v>
      </c>
      <c r="E45" s="51"/>
      <c r="F45" s="50"/>
    </row>
    <row r="46" spans="1:6" ht="15.6" thickBot="1">
      <c r="A46" s="77">
        <v>5</v>
      </c>
      <c r="B46" s="46" t="s">
        <v>64</v>
      </c>
      <c r="C46" s="47" t="s">
        <v>8</v>
      </c>
      <c r="D46" s="48">
        <v>79</v>
      </c>
      <c r="E46" s="51"/>
      <c r="F46" s="50"/>
    </row>
    <row r="47" spans="1:6" ht="15.6" thickBot="1">
      <c r="A47" s="77">
        <v>6</v>
      </c>
      <c r="B47" s="46" t="s">
        <v>32</v>
      </c>
      <c r="C47" s="47" t="s">
        <v>3</v>
      </c>
      <c r="D47" s="48">
        <v>34</v>
      </c>
      <c r="E47" s="51"/>
      <c r="F47" s="50"/>
    </row>
    <row r="48" spans="1:6" ht="15.6" thickBot="1">
      <c r="A48" s="77">
        <v>7</v>
      </c>
      <c r="B48" s="46" t="s">
        <v>33</v>
      </c>
      <c r="C48" s="47" t="s">
        <v>27</v>
      </c>
      <c r="D48" s="48">
        <v>34</v>
      </c>
      <c r="E48" s="51"/>
      <c r="F48" s="50"/>
    </row>
    <row r="49" spans="1:6" ht="15.6" thickBot="1">
      <c r="A49" s="77">
        <v>8</v>
      </c>
      <c r="B49" s="46" t="s">
        <v>68</v>
      </c>
      <c r="C49" s="47" t="s">
        <v>4</v>
      </c>
      <c r="D49" s="48">
        <v>900</v>
      </c>
      <c r="E49" s="51"/>
      <c r="F49" s="50"/>
    </row>
    <row r="50" spans="1:6" ht="15.6" thickBot="1">
      <c r="A50" s="77">
        <v>9</v>
      </c>
      <c r="B50" s="46" t="s">
        <v>69</v>
      </c>
      <c r="C50" s="47" t="s">
        <v>4</v>
      </c>
      <c r="D50" s="48">
        <v>280</v>
      </c>
      <c r="E50" s="51"/>
      <c r="F50" s="50"/>
    </row>
    <row r="51" spans="1:6" ht="15.6" thickBot="1">
      <c r="A51" s="77">
        <v>10</v>
      </c>
      <c r="B51" s="46" t="s">
        <v>70</v>
      </c>
      <c r="C51" s="47" t="s">
        <v>8</v>
      </c>
      <c r="D51" s="48">
        <v>34</v>
      </c>
      <c r="E51" s="51"/>
      <c r="F51" s="50"/>
    </row>
    <row r="52" spans="1:6" ht="15.6" thickBot="1">
      <c r="A52" s="77">
        <v>11</v>
      </c>
      <c r="B52" s="64" t="s">
        <v>19</v>
      </c>
      <c r="C52" s="47" t="s">
        <v>7</v>
      </c>
      <c r="D52" s="48">
        <v>1</v>
      </c>
      <c r="E52" s="51"/>
      <c r="F52" s="50"/>
    </row>
    <row r="53" spans="1:6" ht="15.6" thickBot="1">
      <c r="A53" s="77">
        <v>12</v>
      </c>
      <c r="B53" s="64" t="s">
        <v>74</v>
      </c>
      <c r="C53" s="47" t="s">
        <v>7</v>
      </c>
      <c r="D53" s="48">
        <v>1</v>
      </c>
      <c r="E53" s="51"/>
      <c r="F53" s="50"/>
    </row>
    <row r="54" spans="1:6" ht="15.6" thickBot="1">
      <c r="A54" s="77">
        <v>13</v>
      </c>
      <c r="B54" s="64" t="s">
        <v>76</v>
      </c>
      <c r="C54" s="47" t="s">
        <v>7</v>
      </c>
      <c r="D54" s="48">
        <v>1</v>
      </c>
      <c r="E54" s="51"/>
      <c r="F54" s="50"/>
    </row>
    <row r="55" spans="1:6" ht="15.6" thickBot="1">
      <c r="A55" s="77">
        <v>14</v>
      </c>
      <c r="B55" s="66" t="s">
        <v>80</v>
      </c>
      <c r="C55" s="47" t="s">
        <v>9</v>
      </c>
      <c r="D55" s="48">
        <v>900</v>
      </c>
      <c r="E55" s="51"/>
      <c r="F55" s="50"/>
    </row>
    <row r="56" spans="1:6" ht="16.2" thickBot="1">
      <c r="A56" s="77">
        <v>15</v>
      </c>
      <c r="B56" s="79" t="s">
        <v>34</v>
      </c>
      <c r="C56" s="47"/>
      <c r="D56" s="48"/>
      <c r="E56" s="51"/>
      <c r="F56" s="50"/>
    </row>
    <row r="57" spans="1:6" ht="15.6" thickBot="1">
      <c r="A57" s="77">
        <v>16</v>
      </c>
      <c r="B57" s="66" t="s">
        <v>75</v>
      </c>
      <c r="C57" s="47" t="s">
        <v>71</v>
      </c>
      <c r="D57" s="48">
        <v>1.15</v>
      </c>
      <c r="E57" s="51"/>
      <c r="F57" s="50"/>
    </row>
    <row r="58" spans="1:6" ht="15.6" thickBot="1">
      <c r="A58" s="77">
        <v>17</v>
      </c>
      <c r="B58" s="66" t="s">
        <v>35</v>
      </c>
      <c r="C58" s="47" t="s">
        <v>9</v>
      </c>
      <c r="D58" s="48">
        <v>1100</v>
      </c>
      <c r="E58" s="51"/>
      <c r="F58" s="50"/>
    </row>
    <row r="59" spans="1:6" ht="15.6" thickBot="1">
      <c r="A59" s="77">
        <v>18</v>
      </c>
      <c r="B59" s="66" t="s">
        <v>38</v>
      </c>
      <c r="C59" s="47" t="s">
        <v>9</v>
      </c>
      <c r="D59" s="48">
        <v>50</v>
      </c>
      <c r="E59" s="51"/>
      <c r="F59" s="50"/>
    </row>
    <row r="60" spans="1:6" ht="15.6" thickBot="1">
      <c r="A60" s="77">
        <v>19</v>
      </c>
      <c r="B60" s="66" t="s">
        <v>36</v>
      </c>
      <c r="C60" s="47" t="s">
        <v>9</v>
      </c>
      <c r="D60" s="48">
        <v>1150</v>
      </c>
      <c r="E60" s="51"/>
      <c r="F60" s="50"/>
    </row>
    <row r="61" spans="1:6" ht="15.6" thickBot="1">
      <c r="A61" s="77">
        <v>20</v>
      </c>
      <c r="B61" s="66" t="s">
        <v>77</v>
      </c>
      <c r="C61" s="47" t="s">
        <v>9</v>
      </c>
      <c r="D61" s="48">
        <v>1150</v>
      </c>
      <c r="E61" s="51"/>
      <c r="F61" s="50"/>
    </row>
    <row r="62" spans="1:6" ht="15.6" thickBot="1">
      <c r="A62" s="77">
        <v>21</v>
      </c>
      <c r="B62" s="66" t="s">
        <v>39</v>
      </c>
      <c r="C62" s="47" t="s">
        <v>40</v>
      </c>
      <c r="D62" s="48">
        <v>45</v>
      </c>
      <c r="E62" s="51"/>
      <c r="F62" s="50"/>
    </row>
    <row r="63" spans="1:6" ht="15.6" thickBot="1">
      <c r="A63" s="77">
        <v>22</v>
      </c>
      <c r="B63" s="66" t="s">
        <v>41</v>
      </c>
      <c r="C63" s="47" t="s">
        <v>40</v>
      </c>
      <c r="D63" s="48">
        <v>45</v>
      </c>
      <c r="E63" s="51"/>
      <c r="F63" s="50"/>
    </row>
    <row r="64" spans="1:6" ht="15.6" thickBot="1">
      <c r="A64" s="77">
        <v>23</v>
      </c>
      <c r="B64" s="66" t="s">
        <v>78</v>
      </c>
      <c r="C64" s="47" t="s">
        <v>40</v>
      </c>
      <c r="D64" s="48">
        <v>24</v>
      </c>
      <c r="E64" s="51"/>
      <c r="F64" s="50"/>
    </row>
    <row r="65" spans="1:6" ht="18.6" thickBot="1">
      <c r="A65" s="77">
        <v>24</v>
      </c>
      <c r="B65" s="10" t="s">
        <v>2</v>
      </c>
      <c r="C65" s="30"/>
      <c r="D65" s="31"/>
      <c r="E65" s="33"/>
      <c r="F65" s="42"/>
    </row>
    <row r="66" spans="1:6" ht="16.2" thickBot="1">
      <c r="A66" s="77"/>
      <c r="B66" s="9" t="s">
        <v>26</v>
      </c>
      <c r="C66" s="30"/>
      <c r="D66" s="31"/>
      <c r="E66" s="32"/>
      <c r="F66" s="38"/>
    </row>
    <row r="67" spans="1:6" ht="14.25" customHeight="1" thickBot="1">
      <c r="A67" s="77">
        <v>1</v>
      </c>
      <c r="B67" s="46" t="s">
        <v>72</v>
      </c>
      <c r="C67" s="47" t="s">
        <v>8</v>
      </c>
      <c r="D67" s="48">
        <v>34</v>
      </c>
      <c r="E67" s="51"/>
      <c r="F67" s="50"/>
    </row>
    <row r="68" spans="1:6" ht="15.6" thickBot="1">
      <c r="A68" s="77">
        <v>2</v>
      </c>
      <c r="B68" s="46" t="s">
        <v>79</v>
      </c>
      <c r="C68" s="47" t="s">
        <v>8</v>
      </c>
      <c r="D68" s="48">
        <v>24</v>
      </c>
      <c r="E68" s="51"/>
      <c r="F68" s="50"/>
    </row>
    <row r="69" spans="1:6" ht="15.6" thickBot="1">
      <c r="A69" s="77"/>
      <c r="B69" s="69" t="s">
        <v>2</v>
      </c>
      <c r="C69" s="47"/>
      <c r="D69" s="48"/>
      <c r="E69" s="51"/>
      <c r="F69" s="75"/>
    </row>
    <row r="70" spans="1:6" ht="18.6" thickBot="1">
      <c r="A70" s="77"/>
      <c r="B70" s="11"/>
      <c r="C70" s="34"/>
      <c r="D70" s="35"/>
      <c r="E70" s="36"/>
      <c r="F70" s="37"/>
    </row>
    <row r="71" spans="1:6" ht="16.2" thickBot="1">
      <c r="A71" s="77"/>
      <c r="B71" s="9" t="s">
        <v>6</v>
      </c>
      <c r="C71" s="30"/>
      <c r="D71" s="31"/>
      <c r="E71" s="32"/>
      <c r="F71" s="38"/>
    </row>
    <row r="72" spans="1:6" ht="15.6" thickBot="1">
      <c r="A72" s="77">
        <v>1</v>
      </c>
      <c r="B72" s="46" t="s">
        <v>73</v>
      </c>
      <c r="C72" s="47" t="s">
        <v>8</v>
      </c>
      <c r="D72" s="48">
        <v>58</v>
      </c>
      <c r="E72" s="51"/>
      <c r="F72" s="50"/>
    </row>
    <row r="73" spans="1:6" ht="18" thickBot="1">
      <c r="A73" s="52"/>
      <c r="B73" s="12" t="s">
        <v>2</v>
      </c>
      <c r="C73" s="30"/>
      <c r="D73" s="31"/>
      <c r="E73" s="33"/>
      <c r="F73" s="42"/>
    </row>
    <row r="74" spans="1:6" ht="21.6" thickBot="1">
      <c r="A74" s="52"/>
      <c r="B74" s="73" t="s">
        <v>0</v>
      </c>
      <c r="C74" s="70"/>
      <c r="D74" s="31"/>
      <c r="E74" s="71"/>
      <c r="F74" s="72"/>
    </row>
    <row r="76" ht="17.4">
      <c r="B76" s="74" t="s">
        <v>21</v>
      </c>
    </row>
    <row r="78" ht="17.4">
      <c r="B78" s="74"/>
    </row>
  </sheetData>
  <mergeCells count="2">
    <mergeCell ref="C3:E3"/>
    <mergeCell ref="B2:E2"/>
  </mergeCells>
  <printOptions horizontalCentered="1"/>
  <pageMargins left="0.3937007874015748" right="0.3937007874015748" top="0.5905511811023623" bottom="0.71" header="0.5118110236220472" footer="0.51"/>
  <pageSetup horizontalDpi="300" verticalDpi="300" orientation="portrait" paperSize="9" scale="75" r:id="rId2"/>
  <headerFooter alignWithMargins="0"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C811B949ADD542A35D447A2CAD3FD6" ma:contentTypeVersion="17" ma:contentTypeDescription="Vytvoří nový dokument" ma:contentTypeScope="" ma:versionID="a4d655a43d698e29cba7b356536618bc">
  <xsd:schema xmlns:xsd="http://www.w3.org/2001/XMLSchema" xmlns:xs="http://www.w3.org/2001/XMLSchema" xmlns:p="http://schemas.microsoft.com/office/2006/metadata/properties" xmlns:ns2="8e7b3e7f-f681-49ea-ad36-9bf6f688d805" xmlns:ns3="41975e68-e528-4dad-a8f8-87c373eb13f0" targetNamespace="http://schemas.microsoft.com/office/2006/metadata/properties" ma:root="true" ma:fieldsID="90137b29217878456abbd320d9243cdd" ns2:_="" ns3:_="">
    <xsd:import namespace="8e7b3e7f-f681-49ea-ad36-9bf6f688d805"/>
    <xsd:import namespace="41975e68-e528-4dad-a8f8-87c373eb13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3e7f-f681-49ea-ad36-9bf6f688d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86b04dba-c335-4d32-ba8d-3ae0db792a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75e68-e528-4dad-a8f8-87c373eb13f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7530ef9-b51a-4ab7-a3f7-26744243b0be}" ma:internalName="TaxCatchAll" ma:showField="CatchAllData" ma:web="41975e68-e528-4dad-a8f8-87c373eb13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25D0E-F75D-4B3B-88E3-5010ED7C31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FD1EA-7D02-4ABB-94D8-EB884568B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b3e7f-f681-49ea-ad36-9bf6f688d805"/>
    <ds:schemaRef ds:uri="41975e68-e528-4dad-a8f8-87c373eb13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Soupisvykonu</dc:title>
  <dc:subject/>
  <dc:creator>Árny</dc:creator>
  <cp:keywords/>
  <dc:description/>
  <cp:lastModifiedBy>Hana Novotná</cp:lastModifiedBy>
  <cp:lastPrinted>2022-11-09T10:49:06Z</cp:lastPrinted>
  <dcterms:created xsi:type="dcterms:W3CDTF">1998-02-05T12:12:54Z</dcterms:created>
  <dcterms:modified xsi:type="dcterms:W3CDTF">2024-01-15T13:11:42Z</dcterms:modified>
  <cp:category/>
  <cp:version/>
  <cp:contentType/>
  <cp:contentStatus/>
</cp:coreProperties>
</file>