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225" windowWidth="28830" windowHeight="1465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<sst xmlns="http://schemas.openxmlformats.org/spreadsheetml/2006/main" count="21" uniqueCount="17">
  <si>
    <t>Název položek</t>
  </si>
  <si>
    <t>Jednotková cena bez DPH</t>
  </si>
  <si>
    <t>Celkem bez DPH</t>
  </si>
  <si>
    <t>% DPH</t>
  </si>
  <si>
    <t>Celkem s DPH</t>
  </si>
  <si>
    <t>Kritérium - nabídková cena bez DPH</t>
  </si>
  <si>
    <t>Měrná jednotka</t>
  </si>
  <si>
    <t>Počet</t>
  </si>
  <si>
    <t>ks</t>
  </si>
  <si>
    <t>Příloha 2</t>
  </si>
  <si>
    <t>Výkaz výměr - dodávka SW licencí</t>
  </si>
  <si>
    <t>Veeam Availability Suite Enterprise for VMware – Basic Maintenance (období 29.08.2016 – 28.08.2019)</t>
  </si>
  <si>
    <t>VMware vCenter Server 6 Standard for vSphere 6 (Per Instance) – Basic support coverage (období 29.08.2016 – 28.08.2019)</t>
  </si>
  <si>
    <t>VMware vSphere 6 Standard for 1 processor – Basic support coverage (období 29.08.2016 – 28.08.2019)</t>
  </si>
  <si>
    <t>Fortinet, Fortigate FG-100D, 8x5 BDL RNW - Firmware &amp; General Updates (období 14.09.2016 – 13.09.2019)</t>
  </si>
  <si>
    <r>
      <t xml:space="preserve">Fortinet, Fortigate FG-100D </t>
    </r>
    <r>
      <rPr>
        <sz val="11"/>
        <color rgb="FF000000"/>
        <rFont val="Calibri"/>
        <family val="2"/>
        <scheme val="minor"/>
      </rPr>
      <t>HA Unit</t>
    </r>
    <r>
      <rPr>
        <sz val="11"/>
        <color theme="1"/>
        <rFont val="Calibri"/>
        <family val="2"/>
        <scheme val="minor"/>
      </rPr>
      <t>, 8x5 BDL RNW - Firmware &amp; General Updates (období 14.09.2016 – 13.09.2019)</t>
    </r>
  </si>
  <si>
    <t>Celková nabídková cena na období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</si>
</sst>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1" formatCode="_-* #,##0\ _K_č_-;\-* #,##0\ _K_č_-;_-* &quot;-&quot;\ _K_č_-;_-@_-"/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Protection="0">
      <alignment/>
    </xf>
  </cellStyleXfs>
  <cellXfs count="33">
    <xf numFmtId="0" fontId="0" fillId="0" borderId="0" xfId="0"/>
    <xf numFmtId="0" fontId="3" fillId="0" borderId="1" xfId="0" applyFont="1" applyBorder="1" applyProtection="1">
      <protection/>
    </xf>
    <xf numFmtId="0" fontId="0" fillId="0" borderId="0" xfId="0" applyFont="1" applyProtection="1">
      <protection/>
    </xf>
    <xf numFmtId="0" fontId="5" fillId="0" borderId="0" xfId="20" applyFont="1" applyProtection="1">
      <alignment/>
      <protection/>
    </xf>
    <xf numFmtId="0" fontId="6" fillId="0" borderId="0" xfId="20" applyFont="1" applyAlignment="1" applyProtection="1">
      <alignment horizontal="right"/>
      <protection/>
    </xf>
    <xf numFmtId="0" fontId="7" fillId="0" borderId="0" xfId="20" applyFont="1" applyProtection="1">
      <alignment/>
      <protection/>
    </xf>
    <xf numFmtId="0" fontId="8" fillId="0" borderId="0" xfId="20" applyFont="1" applyProtection="1">
      <alignment/>
      <protection/>
    </xf>
    <xf numFmtId="0" fontId="9" fillId="0" borderId="0" xfId="20" applyFont="1" applyProtection="1">
      <alignment/>
      <protection/>
    </xf>
    <xf numFmtId="8" fontId="3" fillId="2" borderId="1" xfId="20" applyNumberFormat="1" applyFont="1" applyFill="1" applyBorder="1" applyProtection="1">
      <alignment/>
      <protection locked="0"/>
    </xf>
    <xf numFmtId="8" fontId="3" fillId="0" borderId="1" xfId="20" applyNumberFormat="1" applyFont="1" applyFill="1" applyBorder="1" applyProtection="1">
      <alignment/>
      <protection/>
    </xf>
    <xf numFmtId="0" fontId="6" fillId="0" borderId="0" xfId="20" applyFont="1" applyProtection="1">
      <alignment/>
      <protection/>
    </xf>
    <xf numFmtId="0" fontId="3" fillId="0" borderId="2" xfId="0" applyFont="1" applyBorder="1" applyProtection="1">
      <protection/>
    </xf>
    <xf numFmtId="8" fontId="3" fillId="2" borderId="2" xfId="20" applyNumberFormat="1" applyFont="1" applyFill="1" applyBorder="1" applyProtection="1">
      <alignment/>
      <protection locked="0"/>
    </xf>
    <xf numFmtId="8" fontId="3" fillId="0" borderId="2" xfId="20" applyNumberFormat="1" applyFont="1" applyFill="1" applyBorder="1" applyProtection="1">
      <alignment/>
      <protection/>
    </xf>
    <xf numFmtId="164" fontId="6" fillId="3" borderId="3" xfId="20" applyNumberFormat="1" applyFont="1" applyFill="1" applyBorder="1" applyAlignment="1" applyProtection="1">
      <alignment horizontal="left"/>
      <protection/>
    </xf>
    <xf numFmtId="164" fontId="6" fillId="3" borderId="4" xfId="20" applyNumberFormat="1" applyFont="1" applyFill="1" applyBorder="1" applyAlignment="1" applyProtection="1">
      <alignment horizontal="left"/>
      <protection/>
    </xf>
    <xf numFmtId="8" fontId="12" fillId="3" borderId="4" xfId="20" applyNumberFormat="1" applyFont="1" applyFill="1" applyBorder="1" applyProtection="1">
      <alignment/>
      <protection/>
    </xf>
    <xf numFmtId="8" fontId="12" fillId="3" borderId="5" xfId="20" applyNumberFormat="1" applyFont="1" applyFill="1" applyBorder="1" applyProtection="1">
      <alignment/>
      <protection/>
    </xf>
    <xf numFmtId="0" fontId="3" fillId="0" borderId="6" xfId="0" applyFont="1" applyBorder="1" applyProtection="1">
      <protection/>
    </xf>
    <xf numFmtId="8" fontId="3" fillId="2" borderId="6" xfId="20" applyNumberFormat="1" applyFont="1" applyFill="1" applyBorder="1" applyProtection="1">
      <alignment/>
      <protection locked="0"/>
    </xf>
    <xf numFmtId="8" fontId="3" fillId="0" borderId="6" xfId="20" applyNumberFormat="1" applyFont="1" applyFill="1" applyBorder="1" applyProtection="1">
      <alignment/>
      <protection/>
    </xf>
    <xf numFmtId="9" fontId="3" fillId="0" borderId="6" xfId="22" applyFont="1" applyFill="1" applyBorder="1" applyAlignment="1" applyProtection="1">
      <alignment horizontal="center"/>
      <protection/>
    </xf>
    <xf numFmtId="8" fontId="3" fillId="0" borderId="7" xfId="20" applyNumberFormat="1" applyFont="1" applyFill="1" applyBorder="1" applyProtection="1">
      <alignment/>
      <protection/>
    </xf>
    <xf numFmtId="3" fontId="10" fillId="3" borderId="3" xfId="20" applyNumberFormat="1" applyFont="1" applyFill="1" applyBorder="1" applyAlignment="1" applyProtection="1">
      <alignment horizontal="left" vertical="center" wrapText="1"/>
      <protection/>
    </xf>
    <xf numFmtId="3" fontId="10" fillId="3" borderId="4" xfId="20" applyNumberFormat="1" applyFont="1" applyFill="1" applyBorder="1" applyAlignment="1" applyProtection="1">
      <alignment horizontal="left" vertical="center" wrapText="1"/>
      <protection/>
    </xf>
    <xf numFmtId="3" fontId="10" fillId="3" borderId="4" xfId="20" applyNumberFormat="1" applyFont="1" applyFill="1" applyBorder="1" applyAlignment="1" applyProtection="1">
      <alignment horizontal="center" vertical="center" wrapText="1"/>
      <protection/>
    </xf>
    <xf numFmtId="1" fontId="10" fillId="3" borderId="4" xfId="20" applyNumberFormat="1" applyFont="1" applyFill="1" applyBorder="1" applyAlignment="1" applyProtection="1">
      <alignment horizontal="center" vertical="center" wrapText="1"/>
      <protection/>
    </xf>
    <xf numFmtId="3" fontId="10" fillId="3" borderId="5" xfId="20" applyNumberFormat="1" applyFont="1" applyFill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indent="1"/>
      <protection/>
    </xf>
    <xf numFmtId="0" fontId="4" fillId="0" borderId="0" xfId="0" applyFont="1" applyProtection="1"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y [0]_Price list BOR 07062001" xfId="21"/>
    <cellStyle name="Procenta 2" xfId="22"/>
    <cellStyle name="Styl 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 topLeftCell="A1">
      <selection activeCell="C5" sqref="C5"/>
    </sheetView>
  </sheetViews>
  <sheetFormatPr defaultColWidth="9.140625" defaultRowHeight="15"/>
  <cols>
    <col min="1" max="1" width="115.140625" style="2" customWidth="1"/>
    <col min="2" max="2" width="6.140625" style="2" bestFit="1" customWidth="1"/>
    <col min="3" max="4" width="15.140625" style="2" customWidth="1"/>
    <col min="5" max="5" width="16.00390625" style="2" customWidth="1"/>
    <col min="6" max="6" width="10.421875" style="2" customWidth="1"/>
    <col min="7" max="7" width="16.00390625" style="2" customWidth="1"/>
    <col min="8" max="8" width="9.140625" style="2" customWidth="1"/>
    <col min="9" max="9" width="58.7109375" style="2" bestFit="1" customWidth="1"/>
    <col min="10" max="16384" width="9.140625" style="2" customWidth="1"/>
  </cols>
  <sheetData>
    <row r="1" spans="3:7" ht="21.75" customHeight="1">
      <c r="C1" s="3"/>
      <c r="D1" s="3"/>
      <c r="E1" s="3"/>
      <c r="F1" s="3"/>
      <c r="G1" s="4" t="s">
        <v>9</v>
      </c>
    </row>
    <row r="2" spans="1:2" ht="21">
      <c r="A2" s="5" t="s">
        <v>10</v>
      </c>
      <c r="B2" s="5"/>
    </row>
    <row r="3" spans="1:7" ht="15.75" thickBot="1">
      <c r="A3" s="6"/>
      <c r="B3" s="6"/>
      <c r="C3" s="6"/>
      <c r="D3" s="6"/>
      <c r="E3" s="6"/>
      <c r="F3" s="6"/>
      <c r="G3" s="6"/>
    </row>
    <row r="4" spans="1:7" ht="29.25" customHeight="1" thickBot="1">
      <c r="A4" s="23" t="s">
        <v>0</v>
      </c>
      <c r="B4" s="24" t="s">
        <v>7</v>
      </c>
      <c r="C4" s="25" t="s">
        <v>1</v>
      </c>
      <c r="D4" s="25" t="s">
        <v>6</v>
      </c>
      <c r="E4" s="25" t="s">
        <v>2</v>
      </c>
      <c r="F4" s="26" t="s">
        <v>3</v>
      </c>
      <c r="G4" s="27" t="s">
        <v>4</v>
      </c>
    </row>
    <row r="5" spans="1:7" ht="22.5" customHeight="1">
      <c r="A5" s="28" t="s">
        <v>11</v>
      </c>
      <c r="B5" s="18">
        <v>8</v>
      </c>
      <c r="C5" s="19"/>
      <c r="D5" s="20" t="s">
        <v>8</v>
      </c>
      <c r="E5" s="20">
        <f>B5*C5</f>
        <v>0</v>
      </c>
      <c r="F5" s="21">
        <v>0.21</v>
      </c>
      <c r="G5" s="22">
        <f>E5+(E5*F5)</f>
        <v>0</v>
      </c>
    </row>
    <row r="6" spans="1:7" ht="22.5" customHeight="1">
      <c r="A6" s="29" t="s">
        <v>12</v>
      </c>
      <c r="B6" s="1">
        <v>1</v>
      </c>
      <c r="C6" s="8"/>
      <c r="D6" s="9" t="s">
        <v>8</v>
      </c>
      <c r="E6" s="20">
        <f aca="true" t="shared" si="0" ref="E6:E9">B6*C6</f>
        <v>0</v>
      </c>
      <c r="F6" s="21">
        <v>0.21</v>
      </c>
      <c r="G6" s="22">
        <f aca="true" t="shared" si="1" ref="G6:G9">E6+(E6*F6)</f>
        <v>0</v>
      </c>
    </row>
    <row r="7" spans="1:7" ht="22.5" customHeight="1">
      <c r="A7" s="29" t="s">
        <v>13</v>
      </c>
      <c r="B7" s="1">
        <v>8</v>
      </c>
      <c r="C7" s="8"/>
      <c r="D7" s="9" t="s">
        <v>8</v>
      </c>
      <c r="E7" s="20">
        <f t="shared" si="0"/>
        <v>0</v>
      </c>
      <c r="F7" s="21">
        <v>0.21</v>
      </c>
      <c r="G7" s="22">
        <f t="shared" si="1"/>
        <v>0</v>
      </c>
    </row>
    <row r="8" spans="1:7" ht="22.5" customHeight="1">
      <c r="A8" s="29" t="s">
        <v>14</v>
      </c>
      <c r="B8" s="1">
        <v>1</v>
      </c>
      <c r="C8" s="8"/>
      <c r="D8" s="9" t="s">
        <v>8</v>
      </c>
      <c r="E8" s="20">
        <f t="shared" si="0"/>
        <v>0</v>
      </c>
      <c r="F8" s="21">
        <v>0.21</v>
      </c>
      <c r="G8" s="22">
        <f t="shared" si="1"/>
        <v>0</v>
      </c>
    </row>
    <row r="9" spans="1:7" ht="22.5" customHeight="1" thickBot="1">
      <c r="A9" s="30" t="s">
        <v>15</v>
      </c>
      <c r="B9" s="11">
        <v>1</v>
      </c>
      <c r="C9" s="12"/>
      <c r="D9" s="13" t="s">
        <v>8</v>
      </c>
      <c r="E9" s="20">
        <f t="shared" si="0"/>
        <v>0</v>
      </c>
      <c r="F9" s="21">
        <v>0.21</v>
      </c>
      <c r="G9" s="22">
        <f t="shared" si="1"/>
        <v>0</v>
      </c>
    </row>
    <row r="10" spans="1:7" ht="19.5" thickBot="1">
      <c r="A10" s="14" t="s">
        <v>16</v>
      </c>
      <c r="B10" s="15"/>
      <c r="C10" s="15"/>
      <c r="D10" s="15"/>
      <c r="E10" s="16">
        <f>SUM(E5:E9)</f>
        <v>0</v>
      </c>
      <c r="F10" s="16"/>
      <c r="G10" s="17">
        <f>SUM(G5:G9)</f>
        <v>0</v>
      </c>
    </row>
    <row r="12" spans="1:2" ht="18.75">
      <c r="A12" s="10" t="s">
        <v>5</v>
      </c>
      <c r="B12" s="7"/>
    </row>
    <row r="22" ht="15.75">
      <c r="A22" s="31"/>
    </row>
    <row r="23" ht="15.75">
      <c r="A23" s="31"/>
    </row>
    <row r="24" ht="15.75">
      <c r="A24" s="31"/>
    </row>
    <row r="25" ht="15.75">
      <c r="A25" s="31"/>
    </row>
    <row r="26" ht="15.75">
      <c r="A26" s="31"/>
    </row>
    <row r="27" ht="15.75">
      <c r="A27" s="31"/>
    </row>
    <row r="28" ht="15.75">
      <c r="A28" s="31"/>
    </row>
    <row r="29" ht="15.75">
      <c r="A29" s="31"/>
    </row>
    <row r="30" ht="15.75">
      <c r="A30" s="32"/>
    </row>
    <row r="31" ht="15.75">
      <c r="A31" s="32"/>
    </row>
  </sheetData>
  <sheetProtection password="B2ED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2015-12-02T15:14:53Z</cp:lastPrinted>
  <dcterms:created xsi:type="dcterms:W3CDTF">2012-02-27T10:43:10Z</dcterms:created>
  <dcterms:modified xsi:type="dcterms:W3CDTF">2016-07-20T12:27:50Z</dcterms:modified>
  <cp:category/>
  <cp:version/>
  <cp:contentType/>
  <cp:contentStatus/>
</cp:coreProperties>
</file>