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45" windowWidth="23955" windowHeight="11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<sst xmlns="http://schemas.openxmlformats.org/spreadsheetml/2006/main" count="28" uniqueCount="26">
  <si>
    <t>Výkaz výměr - Dvůr Králové nad Labem</t>
  </si>
  <si>
    <t>Název položek</t>
  </si>
  <si>
    <t>Jednotková cena bez DPH</t>
  </si>
  <si>
    <t>Ks</t>
  </si>
  <si>
    <t>Celkem bez DPH</t>
  </si>
  <si>
    <t>% DPH</t>
  </si>
  <si>
    <t>Celkem s DPH</t>
  </si>
  <si>
    <t>Celková nabídková cena:</t>
  </si>
  <si>
    <t>HW</t>
  </si>
  <si>
    <t>SW</t>
  </si>
  <si>
    <t>Kritérium - nabídková cena bez DPH</t>
  </si>
  <si>
    <t>Diskové pole</t>
  </si>
  <si>
    <t>Virtuální aplikační vrstva</t>
  </si>
  <si>
    <t>Zálohovací SW - upgrade</t>
  </si>
  <si>
    <t>Server pro virtualizaci</t>
  </si>
  <si>
    <t>Switch (LAN)</t>
  </si>
  <si>
    <t>Switch (SAN)</t>
  </si>
  <si>
    <t>Implementace …</t>
  </si>
  <si>
    <t>Cena za komplet (detail činností viz. Technická specifikace)</t>
  </si>
  <si>
    <t>Operační systém, aplikační vrstva</t>
  </si>
  <si>
    <t>Doplatek na celkových 5let (základní záruky výrobce + doplatek = 5 let)</t>
  </si>
  <si>
    <t>Záruka HW - doplatek</t>
  </si>
  <si>
    <t>Technická podpora SW</t>
  </si>
  <si>
    <t>Operační systém - aplikační vrstva</t>
  </si>
  <si>
    <t>Zálohování napájení</t>
  </si>
  <si>
    <t>Centrální 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</si>
</sst>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1" formatCode="_-* #,##0\ _K_č_-;\-* #,##0\ _K_č_-;_-* &quot;-&quot;\ _K_č_-;_-@_-"/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20"/>
      <color indexed="12"/>
      <name val="Arial CE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Protection="0">
      <alignment/>
    </xf>
  </cellStyleXfs>
  <cellXfs count="35">
    <xf numFmtId="0" fontId="0" fillId="0" borderId="0" xfId="0"/>
    <xf numFmtId="0" fontId="2" fillId="0" borderId="0" xfId="20">
      <alignment/>
      <protection/>
    </xf>
    <xf numFmtId="3" fontId="2" fillId="0" borderId="1" xfId="20" applyNumberFormat="1" applyBorder="1" applyAlignment="1" applyProtection="1">
      <alignment horizontal="right"/>
      <protection locked="0"/>
    </xf>
    <xf numFmtId="3" fontId="3" fillId="0" borderId="2" xfId="20" applyNumberFormat="1" applyFont="1" applyBorder="1" applyAlignment="1">
      <alignment horizontal="center" vertical="center" wrapText="1"/>
      <protection/>
    </xf>
    <xf numFmtId="3" fontId="3" fillId="0" borderId="2" xfId="20" applyNumberFormat="1" applyFont="1" applyBorder="1" applyAlignment="1" applyProtection="1">
      <alignment horizontal="center" vertical="center" wrapText="1"/>
      <protection locked="0"/>
    </xf>
    <xf numFmtId="1" fontId="3" fillId="0" borderId="2" xfId="20" applyNumberFormat="1" applyFont="1" applyBorder="1" applyAlignment="1">
      <alignment horizontal="center" vertical="center" wrapText="1"/>
      <protection/>
    </xf>
    <xf numFmtId="3" fontId="3" fillId="0" borderId="3" xfId="20" applyNumberFormat="1" applyFont="1" applyBorder="1" applyAlignment="1">
      <alignment horizontal="center" vertical="center" wrapText="1"/>
      <protection/>
    </xf>
    <xf numFmtId="0" fontId="6" fillId="0" borderId="0" xfId="20" applyFont="1">
      <alignment/>
      <protection/>
    </xf>
    <xf numFmtId="8" fontId="2" fillId="0" borderId="1" xfId="20" applyNumberFormat="1" applyFont="1" applyFill="1" applyBorder="1">
      <alignment/>
      <protection/>
    </xf>
    <xf numFmtId="8" fontId="2" fillId="0" borderId="4" xfId="20" applyNumberFormat="1" applyFont="1" applyFill="1" applyBorder="1">
      <alignment/>
      <protection/>
    </xf>
    <xf numFmtId="8" fontId="5" fillId="2" borderId="5" xfId="20" applyNumberFormat="1" applyFont="1" applyFill="1" applyBorder="1">
      <alignment/>
      <protection/>
    </xf>
    <xf numFmtId="9" fontId="4" fillId="2" borderId="6" xfId="22" applyFont="1" applyFill="1" applyBorder="1"/>
    <xf numFmtId="8" fontId="5" fillId="2" borderId="7" xfId="20" applyNumberFormat="1" applyFont="1" applyFill="1" applyBorder="1">
      <alignment/>
      <protection/>
    </xf>
    <xf numFmtId="0" fontId="7" fillId="0" borderId="0" xfId="20" applyFont="1">
      <alignment/>
      <protection/>
    </xf>
    <xf numFmtId="0" fontId="8" fillId="0" borderId="0" xfId="20" applyFont="1" applyAlignment="1">
      <alignment horizontal="right"/>
      <protection/>
    </xf>
    <xf numFmtId="8" fontId="2" fillId="3" borderId="1" xfId="20" applyNumberFormat="1" applyFont="1" applyFill="1" applyBorder="1" applyProtection="1">
      <alignment/>
      <protection locked="0"/>
    </xf>
    <xf numFmtId="9" fontId="2" fillId="3" borderId="1" xfId="22" applyFont="1" applyFill="1" applyBorder="1" applyAlignment="1" applyProtection="1">
      <alignment horizontal="center"/>
      <protection locked="0"/>
    </xf>
    <xf numFmtId="3" fontId="3" fillId="0" borderId="8" xfId="20" applyNumberFormat="1" applyFont="1" applyBorder="1" applyAlignment="1">
      <alignment horizontal="left" vertical="center" wrapText="1"/>
      <protection/>
    </xf>
    <xf numFmtId="3" fontId="2" fillId="0" borderId="9" xfId="20" applyNumberFormat="1" applyBorder="1" applyAlignment="1">
      <alignment horizontal="left" vertical="center" wrapText="1"/>
      <protection/>
    </xf>
    <xf numFmtId="3" fontId="2" fillId="0" borderId="10" xfId="20" applyNumberFormat="1" applyBorder="1" applyAlignment="1">
      <alignment horizontal="left" vertical="center" wrapText="1"/>
      <protection/>
    </xf>
    <xf numFmtId="164" fontId="4" fillId="2" borderId="11" xfId="20" applyNumberFormat="1" applyFont="1" applyFill="1" applyBorder="1" applyAlignment="1">
      <alignment horizontal="left"/>
      <protection/>
    </xf>
    <xf numFmtId="164" fontId="4" fillId="2" borderId="12" xfId="20" applyNumberFormat="1" applyFont="1" applyFill="1" applyBorder="1" applyAlignment="1">
      <alignment horizontal="left"/>
      <protection/>
    </xf>
    <xf numFmtId="164" fontId="4" fillId="2" borderId="13" xfId="20" applyNumberFormat="1" applyFont="1" applyFill="1" applyBorder="1" applyAlignment="1">
      <alignment horizontal="left"/>
      <protection/>
    </xf>
    <xf numFmtId="0" fontId="4" fillId="4" borderId="9" xfId="20" applyFont="1" applyFill="1" applyBorder="1" applyAlignment="1" applyProtection="1">
      <alignment horizontal="left"/>
      <protection locked="0"/>
    </xf>
    <xf numFmtId="0" fontId="4" fillId="4" borderId="14" xfId="20" applyFont="1" applyFill="1" applyBorder="1" applyAlignment="1" applyProtection="1">
      <alignment horizontal="left"/>
      <protection locked="0"/>
    </xf>
    <xf numFmtId="0" fontId="4" fillId="4" borderId="15" xfId="20" applyFont="1" applyFill="1" applyBorder="1" applyAlignment="1" applyProtection="1">
      <alignment horizontal="left"/>
      <protection locked="0"/>
    </xf>
    <xf numFmtId="0" fontId="9" fillId="4" borderId="9" xfId="20" applyFont="1" applyFill="1" applyBorder="1" applyAlignment="1" applyProtection="1">
      <alignment horizontal="left"/>
      <protection locked="0"/>
    </xf>
    <xf numFmtId="0" fontId="9" fillId="4" borderId="14" xfId="20" applyFont="1" applyFill="1" applyBorder="1" applyAlignment="1" applyProtection="1">
      <alignment horizontal="left"/>
      <protection locked="0"/>
    </xf>
    <xf numFmtId="0" fontId="9" fillId="4" borderId="15" xfId="20" applyFont="1" applyFill="1" applyBorder="1" applyAlignment="1" applyProtection="1">
      <alignment horizontal="left"/>
      <protection locked="0"/>
    </xf>
    <xf numFmtId="3" fontId="10" fillId="0" borderId="9" xfId="20" applyNumberFormat="1" applyFont="1" applyBorder="1" applyAlignment="1">
      <alignment horizontal="left" vertical="center" wrapText="1"/>
      <protection/>
    </xf>
    <xf numFmtId="8" fontId="10" fillId="3" borderId="1" xfId="20" applyNumberFormat="1" applyFont="1" applyFill="1" applyBorder="1" applyProtection="1">
      <alignment/>
      <protection locked="0"/>
    </xf>
    <xf numFmtId="3" fontId="10" fillId="0" borderId="1" xfId="20" applyNumberFormat="1" applyFont="1" applyBorder="1" applyAlignment="1" applyProtection="1">
      <alignment horizontal="right"/>
      <protection locked="0"/>
    </xf>
    <xf numFmtId="8" fontId="10" fillId="0" borderId="1" xfId="20" applyNumberFormat="1" applyFont="1" applyFill="1" applyBorder="1">
      <alignment/>
      <protection/>
    </xf>
    <xf numFmtId="9" fontId="10" fillId="3" borderId="1" xfId="22" applyFont="1" applyFill="1" applyBorder="1" applyAlignment="1" applyProtection="1">
      <alignment horizontal="center"/>
      <protection locked="0"/>
    </xf>
    <xf numFmtId="8" fontId="10" fillId="0" borderId="4" xfId="20" applyNumberFormat="1" applyFont="1" applyFill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y [0]_Price list BOR 07062001" xfId="21"/>
    <cellStyle name="Procenta 2" xfId="22"/>
    <cellStyle name="Styl 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 topLeftCell="A1">
      <selection activeCell="A31" sqref="A31"/>
    </sheetView>
  </sheetViews>
  <sheetFormatPr defaultColWidth="9.140625" defaultRowHeight="15"/>
  <cols>
    <col min="1" max="1" width="83.00390625" style="0" customWidth="1"/>
    <col min="2" max="2" width="15.140625" style="0" customWidth="1"/>
    <col min="3" max="3" width="10.421875" style="0" customWidth="1"/>
    <col min="4" max="4" width="16.00390625" style="0" customWidth="1"/>
    <col min="5" max="5" width="10.421875" style="0" customWidth="1"/>
    <col min="6" max="6" width="16.00390625" style="0" customWidth="1"/>
    <col min="8" max="8" width="29.7109375" style="0" customWidth="1"/>
  </cols>
  <sheetData>
    <row r="1" spans="1:6" ht="26.25">
      <c r="A1" s="13" t="s">
        <v>0</v>
      </c>
      <c r="B1" s="13"/>
      <c r="C1" s="13"/>
      <c r="D1" s="13"/>
      <c r="E1" s="13"/>
      <c r="F1" s="14"/>
    </row>
    <row r="3" spans="1:6" ht="20.25">
      <c r="A3" s="7" t="s">
        <v>10</v>
      </c>
      <c r="B3" s="1"/>
      <c r="C3" s="1"/>
      <c r="D3" s="1"/>
      <c r="E3" s="1"/>
      <c r="F3" s="1"/>
    </row>
    <row r="4" spans="1:6" ht="15.75" thickBot="1">
      <c r="A4" s="1"/>
      <c r="B4" s="1"/>
      <c r="C4" s="1"/>
      <c r="D4" s="1"/>
      <c r="E4" s="1"/>
      <c r="F4" s="1"/>
    </row>
    <row r="5" spans="1:6" ht="25.5">
      <c r="A5" s="17" t="s">
        <v>1</v>
      </c>
      <c r="B5" s="3" t="s">
        <v>2</v>
      </c>
      <c r="C5" s="4" t="s">
        <v>3</v>
      </c>
      <c r="D5" s="3" t="s">
        <v>4</v>
      </c>
      <c r="E5" s="5" t="s">
        <v>5</v>
      </c>
      <c r="F5" s="6" t="s">
        <v>6</v>
      </c>
    </row>
    <row r="6" spans="1:6" ht="15.75">
      <c r="A6" s="23" t="s">
        <v>8</v>
      </c>
      <c r="B6" s="24"/>
      <c r="C6" s="24"/>
      <c r="D6" s="24"/>
      <c r="E6" s="24"/>
      <c r="F6" s="25"/>
    </row>
    <row r="7" spans="1:6" ht="15">
      <c r="A7" s="18" t="s">
        <v>14</v>
      </c>
      <c r="B7" s="15"/>
      <c r="C7" s="2">
        <v>2</v>
      </c>
      <c r="D7" s="8">
        <f>B7*C7</f>
        <v>0</v>
      </c>
      <c r="E7" s="16">
        <v>0.2</v>
      </c>
      <c r="F7" s="9">
        <f>D7+(D7*E7)</f>
        <v>0</v>
      </c>
    </row>
    <row r="8" spans="1:6" ht="15">
      <c r="A8" s="18" t="s">
        <v>11</v>
      </c>
      <c r="B8" s="15"/>
      <c r="C8" s="2">
        <v>1</v>
      </c>
      <c r="D8" s="8">
        <f aca="true" t="shared" si="0" ref="D8:D18">B8*C8</f>
        <v>0</v>
      </c>
      <c r="E8" s="16">
        <v>0.2</v>
      </c>
      <c r="F8" s="9">
        <f aca="true" t="shared" si="1" ref="F8:F18">D8+(D8*E8)</f>
        <v>0</v>
      </c>
    </row>
    <row r="9" spans="1:6" ht="15">
      <c r="A9" s="18" t="s">
        <v>15</v>
      </c>
      <c r="B9" s="15"/>
      <c r="C9" s="2">
        <v>4</v>
      </c>
      <c r="D9" s="8">
        <f t="shared" si="0"/>
        <v>0</v>
      </c>
      <c r="E9" s="16">
        <v>0.2</v>
      </c>
      <c r="F9" s="9">
        <f t="shared" si="1"/>
        <v>0</v>
      </c>
    </row>
    <row r="10" spans="1:6" ht="15">
      <c r="A10" s="18" t="s">
        <v>16</v>
      </c>
      <c r="B10" s="15"/>
      <c r="C10" s="2">
        <v>2</v>
      </c>
      <c r="D10" s="8">
        <f t="shared" si="0"/>
        <v>0</v>
      </c>
      <c r="E10" s="16">
        <v>0.2</v>
      </c>
      <c r="F10" s="9">
        <f t="shared" si="1"/>
        <v>0</v>
      </c>
    </row>
    <row r="11" spans="1:6" ht="15.75">
      <c r="A11" s="26" t="s">
        <v>24</v>
      </c>
      <c r="B11" s="27"/>
      <c r="C11" s="27"/>
      <c r="D11" s="27"/>
      <c r="E11" s="27"/>
      <c r="F11" s="28"/>
    </row>
    <row r="12" spans="1:6" ht="15">
      <c r="A12" s="29" t="s">
        <v>25</v>
      </c>
      <c r="B12" s="30"/>
      <c r="C12" s="31">
        <v>1</v>
      </c>
      <c r="D12" s="32">
        <f t="shared" si="0"/>
        <v>0</v>
      </c>
      <c r="E12" s="33">
        <v>0.2</v>
      </c>
      <c r="F12" s="34">
        <f t="shared" si="1"/>
        <v>0</v>
      </c>
    </row>
    <row r="13" spans="1:6" ht="15.75">
      <c r="A13" s="23" t="s">
        <v>9</v>
      </c>
      <c r="B13" s="24"/>
      <c r="C13" s="24"/>
      <c r="D13" s="24"/>
      <c r="E13" s="24"/>
      <c r="F13" s="25"/>
    </row>
    <row r="14" spans="1:6" ht="15">
      <c r="A14" s="18" t="s">
        <v>12</v>
      </c>
      <c r="B14" s="15"/>
      <c r="C14" s="2">
        <v>1</v>
      </c>
      <c r="D14" s="8">
        <f t="shared" si="0"/>
        <v>0</v>
      </c>
      <c r="E14" s="16">
        <v>0.2</v>
      </c>
      <c r="F14" s="9">
        <f t="shared" si="1"/>
        <v>0</v>
      </c>
    </row>
    <row r="15" spans="1:6" ht="15">
      <c r="A15" s="18" t="s">
        <v>19</v>
      </c>
      <c r="B15" s="15"/>
      <c r="C15" s="2">
        <v>1</v>
      </c>
      <c r="D15" s="8">
        <f t="shared" si="0"/>
        <v>0</v>
      </c>
      <c r="E15" s="16">
        <v>0.2</v>
      </c>
      <c r="F15" s="9">
        <f t="shared" si="1"/>
        <v>0</v>
      </c>
    </row>
    <row r="16" spans="1:6" ht="15">
      <c r="A16" s="18" t="s">
        <v>13</v>
      </c>
      <c r="B16" s="15"/>
      <c r="C16" s="2">
        <v>1</v>
      </c>
      <c r="D16" s="8">
        <f t="shared" si="0"/>
        <v>0</v>
      </c>
      <c r="E16" s="16">
        <v>0.2</v>
      </c>
      <c r="F16" s="9">
        <f t="shared" si="1"/>
        <v>0</v>
      </c>
    </row>
    <row r="17" spans="1:6" ht="15.75">
      <c r="A17" s="23" t="s">
        <v>17</v>
      </c>
      <c r="B17" s="24"/>
      <c r="C17" s="24"/>
      <c r="D17" s="24"/>
      <c r="E17" s="24"/>
      <c r="F17" s="25"/>
    </row>
    <row r="18" spans="1:6" ht="15">
      <c r="A18" s="18" t="s">
        <v>18</v>
      </c>
      <c r="B18" s="15"/>
      <c r="C18" s="2">
        <v>1</v>
      </c>
      <c r="D18" s="8">
        <f t="shared" si="0"/>
        <v>0</v>
      </c>
      <c r="E18" s="16">
        <v>0.2</v>
      </c>
      <c r="F18" s="9">
        <f t="shared" si="1"/>
        <v>0</v>
      </c>
    </row>
    <row r="19" spans="1:6" ht="15.75">
      <c r="A19" s="23" t="s">
        <v>21</v>
      </c>
      <c r="B19" s="24"/>
      <c r="C19" s="24"/>
      <c r="D19" s="24"/>
      <c r="E19" s="24"/>
      <c r="F19" s="25"/>
    </row>
    <row r="20" spans="1:6" ht="15">
      <c r="A20" s="19" t="s">
        <v>20</v>
      </c>
      <c r="B20" s="15"/>
      <c r="C20" s="2">
        <v>1</v>
      </c>
      <c r="D20" s="8">
        <f aca="true" t="shared" si="2" ref="D20">B20*C20</f>
        <v>0</v>
      </c>
      <c r="E20" s="16">
        <v>0.2</v>
      </c>
      <c r="F20" s="9">
        <f aca="true" t="shared" si="3" ref="F20">D20+(D20*E20)</f>
        <v>0</v>
      </c>
    </row>
    <row r="21" spans="1:6" ht="15.75">
      <c r="A21" s="23" t="s">
        <v>22</v>
      </c>
      <c r="B21" s="24"/>
      <c r="C21" s="24"/>
      <c r="D21" s="24"/>
      <c r="E21" s="24"/>
      <c r="F21" s="25"/>
    </row>
    <row r="22" spans="1:6" ht="15">
      <c r="A22" s="18" t="s">
        <v>23</v>
      </c>
      <c r="B22" s="15"/>
      <c r="C22" s="2">
        <v>1</v>
      </c>
      <c r="D22" s="8">
        <f aca="true" t="shared" si="4" ref="D22:D24">B22*C22</f>
        <v>0</v>
      </c>
      <c r="E22" s="16">
        <v>0.2</v>
      </c>
      <c r="F22" s="9">
        <f>D22+(D22*E22)</f>
        <v>0</v>
      </c>
    </row>
    <row r="23" spans="1:6" ht="15">
      <c r="A23" s="18" t="s">
        <v>12</v>
      </c>
      <c r="B23" s="15"/>
      <c r="C23" s="2">
        <v>1</v>
      </c>
      <c r="D23" s="8">
        <f t="shared" si="4"/>
        <v>0</v>
      </c>
      <c r="E23" s="16">
        <v>0.2</v>
      </c>
      <c r="F23" s="9">
        <f aca="true" t="shared" si="5" ref="F23:F24">D23+(D23*E23)</f>
        <v>0</v>
      </c>
    </row>
    <row r="24" spans="1:6" ht="15.75" thickBot="1">
      <c r="A24" s="18" t="s">
        <v>13</v>
      </c>
      <c r="B24" s="15"/>
      <c r="C24" s="2">
        <v>1</v>
      </c>
      <c r="D24" s="8">
        <f t="shared" si="4"/>
        <v>0</v>
      </c>
      <c r="E24" s="16">
        <v>0.2</v>
      </c>
      <c r="F24" s="9">
        <f t="shared" si="5"/>
        <v>0</v>
      </c>
    </row>
    <row r="25" spans="1:6" ht="16.5" thickBot="1">
      <c r="A25" s="20" t="s">
        <v>7</v>
      </c>
      <c r="B25" s="21"/>
      <c r="C25" s="22"/>
      <c r="D25" s="10">
        <f>SUM(D7:D10,D14:D16,D18,D20,D22:D24,D12)</f>
        <v>0</v>
      </c>
      <c r="E25" s="11"/>
      <c r="F25" s="12">
        <f>SUM(F7:F10,F14:F16,F18,F20,F22:F24,F12)</f>
        <v>0</v>
      </c>
    </row>
  </sheetData>
  <mergeCells count="7">
    <mergeCell ref="A25:C25"/>
    <mergeCell ref="A6:F6"/>
    <mergeCell ref="A17:F17"/>
    <mergeCell ref="A13:F13"/>
    <mergeCell ref="A19:F19"/>
    <mergeCell ref="A21:F21"/>
    <mergeCell ref="A11:F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dcterms:created xsi:type="dcterms:W3CDTF">2012-02-27T10:43:10Z</dcterms:created>
  <dcterms:modified xsi:type="dcterms:W3CDTF">2012-03-26T13:04:14Z</dcterms:modified>
  <cp:category/>
  <cp:version/>
  <cp:contentType/>
  <cp:contentStatus/>
</cp:coreProperties>
</file>